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240" yWindow="460" windowWidth="27300" windowHeight="10180"/>
  </bookViews>
  <sheets>
    <sheet name="Married and Single" sheetId="1" r:id="rId1"/>
    <sheet name="Heads of Household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5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A27" i="2"/>
  <c r="A28" i="2"/>
  <c r="A29" i="2"/>
  <c r="A30" i="2"/>
  <c r="A31" i="2"/>
  <c r="A32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69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A61" i="2"/>
  <c r="A62" i="2"/>
  <c r="A63" i="2"/>
  <c r="A64" i="2"/>
  <c r="A65" i="2"/>
  <c r="A66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297" i="1"/>
  <c r="A298" i="1"/>
  <c r="A299" i="1"/>
  <c r="A300" i="1"/>
  <c r="A301" i="1"/>
  <c r="A302" i="1"/>
  <c r="A303" i="1"/>
  <c r="A304" i="1"/>
  <c r="A305" i="1"/>
  <c r="A306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07" i="1"/>
  <c r="A208" i="1"/>
  <c r="A209" i="1"/>
  <c r="A210" i="1"/>
  <c r="A211" i="1"/>
  <c r="A212" i="1"/>
  <c r="A213" i="1"/>
  <c r="A214" i="1"/>
  <c r="A215" i="1"/>
  <c r="A216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17" i="1"/>
  <c r="A118" i="1"/>
  <c r="A119" i="1"/>
  <c r="A120" i="1"/>
  <c r="A121" i="1"/>
  <c r="A122" i="1"/>
  <c r="A123" i="1"/>
  <c r="A124" i="1"/>
  <c r="A125" i="1"/>
  <c r="A126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27" i="1"/>
  <c r="A28" i="1"/>
  <c r="A29" i="1"/>
  <c r="A30" i="1"/>
  <c r="A31" i="1"/>
  <c r="A32" i="1"/>
  <c r="A33" i="1"/>
  <c r="A34" i="1"/>
  <c r="A35" i="1"/>
  <c r="A3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V72" i="2"/>
  <c r="V38" i="2"/>
  <c r="V71" i="2"/>
  <c r="V37" i="2"/>
  <c r="V70" i="2"/>
  <c r="V36" i="2"/>
  <c r="V69" i="2"/>
  <c r="V35" i="2"/>
  <c r="V68" i="2"/>
  <c r="V34" i="2"/>
  <c r="V67" i="2"/>
  <c r="V33" i="2"/>
  <c r="V66" i="2"/>
  <c r="V32" i="2"/>
  <c r="V65" i="2"/>
  <c r="V31" i="2"/>
  <c r="V64" i="2"/>
  <c r="V30" i="2"/>
  <c r="V63" i="2"/>
  <c r="V29" i="2"/>
  <c r="V62" i="2"/>
  <c r="V28" i="2"/>
  <c r="V61" i="2"/>
  <c r="V27" i="2"/>
  <c r="V60" i="2"/>
  <c r="V26" i="2"/>
  <c r="V59" i="2"/>
  <c r="V25" i="2"/>
  <c r="V58" i="2"/>
  <c r="V24" i="2"/>
  <c r="V57" i="2"/>
  <c r="V23" i="2"/>
  <c r="V56" i="2"/>
  <c r="V22" i="2"/>
  <c r="V55" i="2"/>
  <c r="V21" i="2"/>
  <c r="V54" i="2"/>
  <c r="V20" i="2"/>
  <c r="V53" i="2"/>
  <c r="V19" i="2"/>
  <c r="V52" i="2"/>
  <c r="V18" i="2"/>
  <c r="V51" i="2"/>
  <c r="V17" i="2"/>
  <c r="V50" i="2"/>
  <c r="V16" i="2"/>
  <c r="V49" i="2"/>
  <c r="V15" i="2"/>
  <c r="V48" i="2"/>
  <c r="V14" i="2"/>
  <c r="V47" i="2"/>
  <c r="V13" i="2"/>
  <c r="V46" i="2"/>
  <c r="V12" i="2"/>
  <c r="V45" i="2"/>
  <c r="V11" i="2"/>
  <c r="V44" i="2"/>
  <c r="V10" i="2"/>
  <c r="V43" i="2"/>
  <c r="V9" i="2"/>
  <c r="V42" i="2"/>
  <c r="V8" i="2"/>
  <c r="V41" i="2"/>
  <c r="V7" i="2"/>
  <c r="S72" i="2"/>
  <c r="S38" i="2"/>
  <c r="S71" i="2"/>
  <c r="S37" i="2"/>
  <c r="S70" i="2"/>
  <c r="S36" i="2"/>
  <c r="S69" i="2"/>
  <c r="S35" i="2"/>
  <c r="S68" i="2"/>
  <c r="S34" i="2"/>
  <c r="S67" i="2"/>
  <c r="S33" i="2"/>
  <c r="S66" i="2"/>
  <c r="S32" i="2"/>
  <c r="S65" i="2"/>
  <c r="S31" i="2"/>
  <c r="S64" i="2"/>
  <c r="S30" i="2"/>
  <c r="S63" i="2"/>
  <c r="S29" i="2"/>
  <c r="S62" i="2"/>
  <c r="S28" i="2"/>
  <c r="S61" i="2"/>
  <c r="S27" i="2"/>
  <c r="S60" i="2"/>
  <c r="S26" i="2"/>
  <c r="S59" i="2"/>
  <c r="S25" i="2"/>
  <c r="S58" i="2"/>
  <c r="S24" i="2"/>
  <c r="S57" i="2"/>
  <c r="S23" i="2"/>
  <c r="S56" i="2"/>
  <c r="S22" i="2"/>
  <c r="S55" i="2"/>
  <c r="S21" i="2"/>
  <c r="S54" i="2"/>
  <c r="S20" i="2"/>
  <c r="S53" i="2"/>
  <c r="S19" i="2"/>
  <c r="S52" i="2"/>
  <c r="S18" i="2"/>
  <c r="S51" i="2"/>
  <c r="S17" i="2"/>
  <c r="S50" i="2"/>
  <c r="S16" i="2"/>
  <c r="S49" i="2"/>
  <c r="S15" i="2"/>
  <c r="S48" i="2"/>
  <c r="S14" i="2"/>
  <c r="S47" i="2"/>
  <c r="S13" i="2"/>
  <c r="S46" i="2"/>
  <c r="S12" i="2"/>
  <c r="S45" i="2"/>
  <c r="S11" i="2"/>
  <c r="S44" i="2"/>
  <c r="S10" i="2"/>
  <c r="S43" i="2"/>
  <c r="S9" i="2"/>
  <c r="S42" i="2"/>
  <c r="S8" i="2"/>
  <c r="S41" i="2"/>
  <c r="S7" i="2"/>
  <c r="P72" i="2"/>
  <c r="P38" i="2"/>
  <c r="P71" i="2"/>
  <c r="P37" i="2"/>
  <c r="P70" i="2"/>
  <c r="P36" i="2"/>
  <c r="P69" i="2"/>
  <c r="P35" i="2"/>
  <c r="P68" i="2"/>
  <c r="P34" i="2"/>
  <c r="P67" i="2"/>
  <c r="P33" i="2"/>
  <c r="P66" i="2"/>
  <c r="P32" i="2"/>
  <c r="P65" i="2"/>
  <c r="P31" i="2"/>
  <c r="P64" i="2"/>
  <c r="P30" i="2"/>
  <c r="P63" i="2"/>
  <c r="P29" i="2"/>
  <c r="P62" i="2"/>
  <c r="P28" i="2"/>
  <c r="P61" i="2"/>
  <c r="P27" i="2"/>
  <c r="P60" i="2"/>
  <c r="P26" i="2"/>
  <c r="P59" i="2"/>
  <c r="P25" i="2"/>
  <c r="P58" i="2"/>
  <c r="P24" i="2"/>
  <c r="P57" i="2"/>
  <c r="P23" i="2"/>
  <c r="P56" i="2"/>
  <c r="P22" i="2"/>
  <c r="P55" i="2"/>
  <c r="P21" i="2"/>
  <c r="P54" i="2"/>
  <c r="P20" i="2"/>
  <c r="P53" i="2"/>
  <c r="P19" i="2"/>
  <c r="P52" i="2"/>
  <c r="P18" i="2"/>
  <c r="P51" i="2"/>
  <c r="P17" i="2"/>
  <c r="P50" i="2"/>
  <c r="P16" i="2"/>
  <c r="P49" i="2"/>
  <c r="P15" i="2"/>
  <c r="P48" i="2"/>
  <c r="P14" i="2"/>
  <c r="P47" i="2"/>
  <c r="P13" i="2"/>
  <c r="P46" i="2"/>
  <c r="P12" i="2"/>
  <c r="P45" i="2"/>
  <c r="P11" i="2"/>
  <c r="P44" i="2"/>
  <c r="P10" i="2"/>
  <c r="P43" i="2"/>
  <c r="P9" i="2"/>
  <c r="P42" i="2"/>
  <c r="P8" i="2"/>
  <c r="P41" i="2"/>
  <c r="P7" i="2"/>
  <c r="M72" i="2"/>
  <c r="M38" i="2"/>
  <c r="M71" i="2"/>
  <c r="M37" i="2"/>
  <c r="M70" i="2"/>
  <c r="M36" i="2"/>
  <c r="M69" i="2"/>
  <c r="M35" i="2"/>
  <c r="M68" i="2"/>
  <c r="M34" i="2"/>
  <c r="M67" i="2"/>
  <c r="M33" i="2"/>
  <c r="M66" i="2"/>
  <c r="M32" i="2"/>
  <c r="M65" i="2"/>
  <c r="M31" i="2"/>
  <c r="M64" i="2"/>
  <c r="M30" i="2"/>
  <c r="M63" i="2"/>
  <c r="M29" i="2"/>
  <c r="M62" i="2"/>
  <c r="M28" i="2"/>
  <c r="M61" i="2"/>
  <c r="M27" i="2"/>
  <c r="M60" i="2"/>
  <c r="M26" i="2"/>
  <c r="M59" i="2"/>
  <c r="M25" i="2"/>
  <c r="M58" i="2"/>
  <c r="M24" i="2"/>
  <c r="M57" i="2"/>
  <c r="M23" i="2"/>
  <c r="M56" i="2"/>
  <c r="M22" i="2"/>
  <c r="M55" i="2"/>
  <c r="M21" i="2"/>
  <c r="M54" i="2"/>
  <c r="M20" i="2"/>
  <c r="M53" i="2"/>
  <c r="M19" i="2"/>
  <c r="M52" i="2"/>
  <c r="M18" i="2"/>
  <c r="M51" i="2"/>
  <c r="M17" i="2"/>
  <c r="M50" i="2"/>
  <c r="M16" i="2"/>
  <c r="M49" i="2"/>
  <c r="M15" i="2"/>
  <c r="M48" i="2"/>
  <c r="M14" i="2"/>
  <c r="M47" i="2"/>
  <c r="M13" i="2"/>
  <c r="M46" i="2"/>
  <c r="M12" i="2"/>
  <c r="M45" i="2"/>
  <c r="M11" i="2"/>
  <c r="M44" i="2"/>
  <c r="M10" i="2"/>
  <c r="M43" i="2"/>
  <c r="M9" i="2"/>
  <c r="M42" i="2"/>
  <c r="M8" i="2"/>
  <c r="M41" i="2"/>
  <c r="M7" i="2"/>
  <c r="J72" i="2"/>
  <c r="J38" i="2"/>
  <c r="J71" i="2"/>
  <c r="J37" i="2"/>
  <c r="J70" i="2"/>
  <c r="J36" i="2"/>
  <c r="J69" i="2"/>
  <c r="J35" i="2"/>
  <c r="J68" i="2"/>
  <c r="J34" i="2"/>
  <c r="J67" i="2"/>
  <c r="J33" i="2"/>
  <c r="J66" i="2"/>
  <c r="J32" i="2"/>
  <c r="J65" i="2"/>
  <c r="J31" i="2"/>
  <c r="J64" i="2"/>
  <c r="J30" i="2"/>
  <c r="J63" i="2"/>
  <c r="J29" i="2"/>
  <c r="J62" i="2"/>
  <c r="J28" i="2"/>
  <c r="J61" i="2"/>
  <c r="J27" i="2"/>
  <c r="J60" i="2"/>
  <c r="J26" i="2"/>
  <c r="J59" i="2"/>
  <c r="J25" i="2"/>
  <c r="J58" i="2"/>
  <c r="J24" i="2"/>
  <c r="J57" i="2"/>
  <c r="J23" i="2"/>
  <c r="J56" i="2"/>
  <c r="J22" i="2"/>
  <c r="J55" i="2"/>
  <c r="J21" i="2"/>
  <c r="J54" i="2"/>
  <c r="J20" i="2"/>
  <c r="J53" i="2"/>
  <c r="J19" i="2"/>
  <c r="J52" i="2"/>
  <c r="J18" i="2"/>
  <c r="J51" i="2"/>
  <c r="J17" i="2"/>
  <c r="J50" i="2"/>
  <c r="J16" i="2"/>
  <c r="J49" i="2"/>
  <c r="J15" i="2"/>
  <c r="J48" i="2"/>
  <c r="J14" i="2"/>
  <c r="J47" i="2"/>
  <c r="J13" i="2"/>
  <c r="J46" i="2"/>
  <c r="J12" i="2"/>
  <c r="J45" i="2"/>
  <c r="J11" i="2"/>
  <c r="J44" i="2"/>
  <c r="J10" i="2"/>
  <c r="J43" i="2"/>
  <c r="J9" i="2"/>
  <c r="J42" i="2"/>
  <c r="J8" i="2"/>
  <c r="J41" i="2"/>
  <c r="J7" i="2"/>
  <c r="V364" i="1"/>
  <c r="V274" i="1"/>
  <c r="V184" i="1"/>
  <c r="V94" i="1"/>
  <c r="V363" i="1"/>
  <c r="V273" i="1"/>
  <c r="V183" i="1"/>
  <c r="V93" i="1"/>
  <c r="V362" i="1"/>
  <c r="V272" i="1"/>
  <c r="V182" i="1"/>
  <c r="V92" i="1"/>
  <c r="V361" i="1"/>
  <c r="V271" i="1"/>
  <c r="V181" i="1"/>
  <c r="V91" i="1"/>
  <c r="V360" i="1"/>
  <c r="V270" i="1"/>
  <c r="V180" i="1"/>
  <c r="V90" i="1"/>
  <c r="V359" i="1"/>
  <c r="V269" i="1"/>
  <c r="V179" i="1"/>
  <c r="V89" i="1"/>
  <c r="V358" i="1"/>
  <c r="V268" i="1"/>
  <c r="V178" i="1"/>
  <c r="V88" i="1"/>
  <c r="V357" i="1"/>
  <c r="V267" i="1"/>
  <c r="V177" i="1"/>
  <c r="V87" i="1"/>
  <c r="V356" i="1"/>
  <c r="V266" i="1"/>
  <c r="V176" i="1"/>
  <c r="V86" i="1"/>
  <c r="V355" i="1"/>
  <c r="V265" i="1"/>
  <c r="V175" i="1"/>
  <c r="V85" i="1"/>
  <c r="V354" i="1"/>
  <c r="V264" i="1"/>
  <c r="V174" i="1"/>
  <c r="V84" i="1"/>
  <c r="V353" i="1"/>
  <c r="V263" i="1"/>
  <c r="V173" i="1"/>
  <c r="V83" i="1"/>
  <c r="V352" i="1"/>
  <c r="V262" i="1"/>
  <c r="V172" i="1"/>
  <c r="V82" i="1"/>
  <c r="V351" i="1"/>
  <c r="V261" i="1"/>
  <c r="V171" i="1"/>
  <c r="V81" i="1"/>
  <c r="V350" i="1"/>
  <c r="V260" i="1"/>
  <c r="V170" i="1"/>
  <c r="V80" i="1"/>
  <c r="V349" i="1"/>
  <c r="V259" i="1"/>
  <c r="V169" i="1"/>
  <c r="V79" i="1"/>
  <c r="V348" i="1"/>
  <c r="V258" i="1"/>
  <c r="V168" i="1"/>
  <c r="V78" i="1"/>
  <c r="V347" i="1"/>
  <c r="V257" i="1"/>
  <c r="V167" i="1"/>
  <c r="V77" i="1"/>
  <c r="V346" i="1"/>
  <c r="V256" i="1"/>
  <c r="V166" i="1"/>
  <c r="V76" i="1"/>
  <c r="V345" i="1"/>
  <c r="V255" i="1"/>
  <c r="V165" i="1"/>
  <c r="V75" i="1"/>
  <c r="V344" i="1"/>
  <c r="V254" i="1"/>
  <c r="V164" i="1"/>
  <c r="V74" i="1"/>
  <c r="V343" i="1"/>
  <c r="V253" i="1"/>
  <c r="V163" i="1"/>
  <c r="V73" i="1"/>
  <c r="V342" i="1"/>
  <c r="V252" i="1"/>
  <c r="V162" i="1"/>
  <c r="V72" i="1"/>
  <c r="V341" i="1"/>
  <c r="V251" i="1"/>
  <c r="V161" i="1"/>
  <c r="V71" i="1"/>
  <c r="V340" i="1"/>
  <c r="V250" i="1"/>
  <c r="V160" i="1"/>
  <c r="V70" i="1"/>
  <c r="V339" i="1"/>
  <c r="V249" i="1"/>
  <c r="V159" i="1"/>
  <c r="V69" i="1"/>
  <c r="V338" i="1"/>
  <c r="V248" i="1"/>
  <c r="V158" i="1"/>
  <c r="V68" i="1"/>
  <c r="V337" i="1"/>
  <c r="V247" i="1"/>
  <c r="V157" i="1"/>
  <c r="V67" i="1"/>
  <c r="V336" i="1"/>
  <c r="V246" i="1"/>
  <c r="V156" i="1"/>
  <c r="V66" i="1"/>
  <c r="V335" i="1"/>
  <c r="V245" i="1"/>
  <c r="V155" i="1"/>
  <c r="V65" i="1"/>
  <c r="V334" i="1"/>
  <c r="V244" i="1"/>
  <c r="V154" i="1"/>
  <c r="V64" i="1"/>
  <c r="V333" i="1"/>
  <c r="V243" i="1"/>
  <c r="V153" i="1"/>
  <c r="V63" i="1"/>
  <c r="V332" i="1"/>
  <c r="V242" i="1"/>
  <c r="V152" i="1"/>
  <c r="V62" i="1"/>
  <c r="V331" i="1"/>
  <c r="V241" i="1"/>
  <c r="V151" i="1"/>
  <c r="V61" i="1"/>
  <c r="V330" i="1"/>
  <c r="V240" i="1"/>
  <c r="V150" i="1"/>
  <c r="V60" i="1"/>
  <c r="V329" i="1"/>
  <c r="V239" i="1"/>
  <c r="V149" i="1"/>
  <c r="V59" i="1"/>
  <c r="V328" i="1"/>
  <c r="V238" i="1"/>
  <c r="V148" i="1"/>
  <c r="V58" i="1"/>
  <c r="V327" i="1"/>
  <c r="V237" i="1"/>
  <c r="V147" i="1"/>
  <c r="V57" i="1"/>
  <c r="V326" i="1"/>
  <c r="V236" i="1"/>
  <c r="V146" i="1"/>
  <c r="V56" i="1"/>
  <c r="V325" i="1"/>
  <c r="V235" i="1"/>
  <c r="V145" i="1"/>
  <c r="V55" i="1"/>
  <c r="V324" i="1"/>
  <c r="V234" i="1"/>
  <c r="V144" i="1"/>
  <c r="V54" i="1"/>
  <c r="V323" i="1"/>
  <c r="V233" i="1"/>
  <c r="V143" i="1"/>
  <c r="V53" i="1"/>
  <c r="V322" i="1"/>
  <c r="V232" i="1"/>
  <c r="V142" i="1"/>
  <c r="V52" i="1"/>
  <c r="V321" i="1"/>
  <c r="V231" i="1"/>
  <c r="V141" i="1"/>
  <c r="V51" i="1"/>
  <c r="V320" i="1"/>
  <c r="V230" i="1"/>
  <c r="V140" i="1"/>
  <c r="V50" i="1"/>
  <c r="V319" i="1"/>
  <c r="V229" i="1"/>
  <c r="V139" i="1"/>
  <c r="V49" i="1"/>
  <c r="V318" i="1"/>
  <c r="V228" i="1"/>
  <c r="V138" i="1"/>
  <c r="V48" i="1"/>
  <c r="V317" i="1"/>
  <c r="V227" i="1"/>
  <c r="V137" i="1"/>
  <c r="V47" i="1"/>
  <c r="V316" i="1"/>
  <c r="V226" i="1"/>
  <c r="V136" i="1"/>
  <c r="V46" i="1"/>
  <c r="V315" i="1"/>
  <c r="V225" i="1"/>
  <c r="V135" i="1"/>
  <c r="V45" i="1"/>
  <c r="V314" i="1"/>
  <c r="V224" i="1"/>
  <c r="V134" i="1"/>
  <c r="V44" i="1"/>
  <c r="V313" i="1"/>
  <c r="V223" i="1"/>
  <c r="V133" i="1"/>
  <c r="V43" i="1"/>
  <c r="V312" i="1"/>
  <c r="V222" i="1"/>
  <c r="V132" i="1"/>
  <c r="V42" i="1"/>
  <c r="V311" i="1"/>
  <c r="V221" i="1"/>
  <c r="V131" i="1"/>
  <c r="V41" i="1"/>
  <c r="V310" i="1"/>
  <c r="V220" i="1"/>
  <c r="V130" i="1"/>
  <c r="V40" i="1"/>
  <c r="V309" i="1"/>
  <c r="V219" i="1"/>
  <c r="V129" i="1"/>
  <c r="V39" i="1"/>
  <c r="V308" i="1"/>
  <c r="V218" i="1"/>
  <c r="V128" i="1"/>
  <c r="V38" i="1"/>
  <c r="V307" i="1"/>
  <c r="V217" i="1"/>
  <c r="V127" i="1"/>
  <c r="V37" i="1"/>
  <c r="V306" i="1"/>
  <c r="V216" i="1"/>
  <c r="V126" i="1"/>
  <c r="V36" i="1"/>
  <c r="V305" i="1"/>
  <c r="V215" i="1"/>
  <c r="V125" i="1"/>
  <c r="V35" i="1"/>
  <c r="V304" i="1"/>
  <c r="V214" i="1"/>
  <c r="V124" i="1"/>
  <c r="V34" i="1"/>
  <c r="V303" i="1"/>
  <c r="V213" i="1"/>
  <c r="V123" i="1"/>
  <c r="V33" i="1"/>
  <c r="V302" i="1"/>
  <c r="V212" i="1"/>
  <c r="V122" i="1"/>
  <c r="V32" i="1"/>
  <c r="V301" i="1"/>
  <c r="V211" i="1"/>
  <c r="V121" i="1"/>
  <c r="V31" i="1"/>
  <c r="V300" i="1"/>
  <c r="V210" i="1"/>
  <c r="V120" i="1"/>
  <c r="V30" i="1"/>
  <c r="V299" i="1"/>
  <c r="V209" i="1"/>
  <c r="V119" i="1"/>
  <c r="V29" i="1"/>
  <c r="V298" i="1"/>
  <c r="V208" i="1"/>
  <c r="V118" i="1"/>
  <c r="V28" i="1"/>
  <c r="V297" i="1"/>
  <c r="V207" i="1"/>
  <c r="V117" i="1"/>
  <c r="V27" i="1"/>
  <c r="V296" i="1"/>
  <c r="V206" i="1"/>
  <c r="V116" i="1"/>
  <c r="V26" i="1"/>
  <c r="V295" i="1"/>
  <c r="V205" i="1"/>
  <c r="V115" i="1"/>
  <c r="V25" i="1"/>
  <c r="V294" i="1"/>
  <c r="V204" i="1"/>
  <c r="V114" i="1"/>
  <c r="V24" i="1"/>
  <c r="V293" i="1"/>
  <c r="V203" i="1"/>
  <c r="V113" i="1"/>
  <c r="V23" i="1"/>
  <c r="V292" i="1"/>
  <c r="V202" i="1"/>
  <c r="V112" i="1"/>
  <c r="V22" i="1"/>
  <c r="V291" i="1"/>
  <c r="V201" i="1"/>
  <c r="V111" i="1"/>
  <c r="V21" i="1"/>
  <c r="V290" i="1"/>
  <c r="V200" i="1"/>
  <c r="V110" i="1"/>
  <c r="V20" i="1"/>
  <c r="V289" i="1"/>
  <c r="V199" i="1"/>
  <c r="V109" i="1"/>
  <c r="V19" i="1"/>
  <c r="V288" i="1"/>
  <c r="V198" i="1"/>
  <c r="V108" i="1"/>
  <c r="V18" i="1"/>
  <c r="V287" i="1"/>
  <c r="V197" i="1"/>
  <c r="V107" i="1"/>
  <c r="V17" i="1"/>
  <c r="V286" i="1"/>
  <c r="V196" i="1"/>
  <c r="V106" i="1"/>
  <c r="V16" i="1"/>
  <c r="V285" i="1"/>
  <c r="V195" i="1"/>
  <c r="V105" i="1"/>
  <c r="V15" i="1"/>
  <c r="V284" i="1"/>
  <c r="V194" i="1"/>
  <c r="V104" i="1"/>
  <c r="V14" i="1"/>
  <c r="V283" i="1"/>
  <c r="V193" i="1"/>
  <c r="V103" i="1"/>
  <c r="V13" i="1"/>
  <c r="V282" i="1"/>
  <c r="V192" i="1"/>
  <c r="V102" i="1"/>
  <c r="V12" i="1"/>
  <c r="V281" i="1"/>
  <c r="V191" i="1"/>
  <c r="V101" i="1"/>
  <c r="V11" i="1"/>
  <c r="V280" i="1"/>
  <c r="V190" i="1"/>
  <c r="V100" i="1"/>
  <c r="V10" i="1"/>
  <c r="V279" i="1"/>
  <c r="V189" i="1"/>
  <c r="V99" i="1"/>
  <c r="V9" i="1"/>
  <c r="V278" i="1"/>
  <c r="V188" i="1"/>
  <c r="V98" i="1"/>
  <c r="V8" i="1"/>
  <c r="V277" i="1"/>
  <c r="V187" i="1"/>
  <c r="V97" i="1"/>
  <c r="V7" i="1"/>
  <c r="S364" i="1"/>
  <c r="S274" i="1"/>
  <c r="S184" i="1"/>
  <c r="S94" i="1"/>
  <c r="S363" i="1"/>
  <c r="S273" i="1"/>
  <c r="S183" i="1"/>
  <c r="S93" i="1"/>
  <c r="S362" i="1"/>
  <c r="S272" i="1"/>
  <c r="S182" i="1"/>
  <c r="S92" i="1"/>
  <c r="S361" i="1"/>
  <c r="S271" i="1"/>
  <c r="S181" i="1"/>
  <c r="S91" i="1"/>
  <c r="S360" i="1"/>
  <c r="S270" i="1"/>
  <c r="S180" i="1"/>
  <c r="S90" i="1"/>
  <c r="S359" i="1"/>
  <c r="S269" i="1"/>
  <c r="S179" i="1"/>
  <c r="S89" i="1"/>
  <c r="S358" i="1"/>
  <c r="S268" i="1"/>
  <c r="S178" i="1"/>
  <c r="S88" i="1"/>
  <c r="S357" i="1"/>
  <c r="S267" i="1"/>
  <c r="S177" i="1"/>
  <c r="S87" i="1"/>
  <c r="S356" i="1"/>
  <c r="S266" i="1"/>
  <c r="S176" i="1"/>
  <c r="S86" i="1"/>
  <c r="S355" i="1"/>
  <c r="S265" i="1"/>
  <c r="S175" i="1"/>
  <c r="S85" i="1"/>
  <c r="S354" i="1"/>
  <c r="S264" i="1"/>
  <c r="S174" i="1"/>
  <c r="S84" i="1"/>
  <c r="S353" i="1"/>
  <c r="S263" i="1"/>
  <c r="S173" i="1"/>
  <c r="S83" i="1"/>
  <c r="S352" i="1"/>
  <c r="S262" i="1"/>
  <c r="S172" i="1"/>
  <c r="S82" i="1"/>
  <c r="S351" i="1"/>
  <c r="S261" i="1"/>
  <c r="S171" i="1"/>
  <c r="S81" i="1"/>
  <c r="S350" i="1"/>
  <c r="S260" i="1"/>
  <c r="S170" i="1"/>
  <c r="S80" i="1"/>
  <c r="S349" i="1"/>
  <c r="S259" i="1"/>
  <c r="S169" i="1"/>
  <c r="S79" i="1"/>
  <c r="S348" i="1"/>
  <c r="S258" i="1"/>
  <c r="S168" i="1"/>
  <c r="S78" i="1"/>
  <c r="S347" i="1"/>
  <c r="S257" i="1"/>
  <c r="S167" i="1"/>
  <c r="S77" i="1"/>
  <c r="S346" i="1"/>
  <c r="S256" i="1"/>
  <c r="S166" i="1"/>
  <c r="S76" i="1"/>
  <c r="S345" i="1"/>
  <c r="S255" i="1"/>
  <c r="S165" i="1"/>
  <c r="S75" i="1"/>
  <c r="S344" i="1"/>
  <c r="S254" i="1"/>
  <c r="S164" i="1"/>
  <c r="S74" i="1"/>
  <c r="S343" i="1"/>
  <c r="S253" i="1"/>
  <c r="S163" i="1"/>
  <c r="S73" i="1"/>
  <c r="S342" i="1"/>
  <c r="S252" i="1"/>
  <c r="S162" i="1"/>
  <c r="S72" i="1"/>
  <c r="S341" i="1"/>
  <c r="S251" i="1"/>
  <c r="S161" i="1"/>
  <c r="S71" i="1"/>
  <c r="S340" i="1"/>
  <c r="S250" i="1"/>
  <c r="S160" i="1"/>
  <c r="S70" i="1"/>
  <c r="S339" i="1"/>
  <c r="S249" i="1"/>
  <c r="S159" i="1"/>
  <c r="S69" i="1"/>
  <c r="S338" i="1"/>
  <c r="S248" i="1"/>
  <c r="S158" i="1"/>
  <c r="S68" i="1"/>
  <c r="S337" i="1"/>
  <c r="S247" i="1"/>
  <c r="S157" i="1"/>
  <c r="S67" i="1"/>
  <c r="S336" i="1"/>
  <c r="S246" i="1"/>
  <c r="S156" i="1"/>
  <c r="S66" i="1"/>
  <c r="S335" i="1"/>
  <c r="S245" i="1"/>
  <c r="S155" i="1"/>
  <c r="S65" i="1"/>
  <c r="S334" i="1"/>
  <c r="S244" i="1"/>
  <c r="S154" i="1"/>
  <c r="S64" i="1"/>
  <c r="S333" i="1"/>
  <c r="S243" i="1"/>
  <c r="S153" i="1"/>
  <c r="S63" i="1"/>
  <c r="S332" i="1"/>
  <c r="S242" i="1"/>
  <c r="S152" i="1"/>
  <c r="S62" i="1"/>
  <c r="S331" i="1"/>
  <c r="S241" i="1"/>
  <c r="S151" i="1"/>
  <c r="S61" i="1"/>
  <c r="S330" i="1"/>
  <c r="S240" i="1"/>
  <c r="S150" i="1"/>
  <c r="S60" i="1"/>
  <c r="S329" i="1"/>
  <c r="S239" i="1"/>
  <c r="S149" i="1"/>
  <c r="S59" i="1"/>
  <c r="S328" i="1"/>
  <c r="S238" i="1"/>
  <c r="S148" i="1"/>
  <c r="S58" i="1"/>
  <c r="S327" i="1"/>
  <c r="S237" i="1"/>
  <c r="S147" i="1"/>
  <c r="S57" i="1"/>
  <c r="S326" i="1"/>
  <c r="S236" i="1"/>
  <c r="S146" i="1"/>
  <c r="S56" i="1"/>
  <c r="S325" i="1"/>
  <c r="S235" i="1"/>
  <c r="S145" i="1"/>
  <c r="S55" i="1"/>
  <c r="S324" i="1"/>
  <c r="S234" i="1"/>
  <c r="S144" i="1"/>
  <c r="S54" i="1"/>
  <c r="S323" i="1"/>
  <c r="S233" i="1"/>
  <c r="S143" i="1"/>
  <c r="S53" i="1"/>
  <c r="S322" i="1"/>
  <c r="S232" i="1"/>
  <c r="S142" i="1"/>
  <c r="S52" i="1"/>
  <c r="S321" i="1"/>
  <c r="S231" i="1"/>
  <c r="S141" i="1"/>
  <c r="S51" i="1"/>
  <c r="S320" i="1"/>
  <c r="S230" i="1"/>
  <c r="S140" i="1"/>
  <c r="S50" i="1"/>
  <c r="S319" i="1"/>
  <c r="S229" i="1"/>
  <c r="S139" i="1"/>
  <c r="S49" i="1"/>
  <c r="S318" i="1"/>
  <c r="S228" i="1"/>
  <c r="S138" i="1"/>
  <c r="S48" i="1"/>
  <c r="S317" i="1"/>
  <c r="S227" i="1"/>
  <c r="S137" i="1"/>
  <c r="S47" i="1"/>
  <c r="S316" i="1"/>
  <c r="S226" i="1"/>
  <c r="S136" i="1"/>
  <c r="S46" i="1"/>
  <c r="S315" i="1"/>
  <c r="S225" i="1"/>
  <c r="S135" i="1"/>
  <c r="S45" i="1"/>
  <c r="S314" i="1"/>
  <c r="S224" i="1"/>
  <c r="S134" i="1"/>
  <c r="S44" i="1"/>
  <c r="S313" i="1"/>
  <c r="S223" i="1"/>
  <c r="S133" i="1"/>
  <c r="S43" i="1"/>
  <c r="S312" i="1"/>
  <c r="S222" i="1"/>
  <c r="S132" i="1"/>
  <c r="S42" i="1"/>
  <c r="S311" i="1"/>
  <c r="S221" i="1"/>
  <c r="S131" i="1"/>
  <c r="S41" i="1"/>
  <c r="S310" i="1"/>
  <c r="S220" i="1"/>
  <c r="S130" i="1"/>
  <c r="S40" i="1"/>
  <c r="S309" i="1"/>
  <c r="S219" i="1"/>
  <c r="S129" i="1"/>
  <c r="S39" i="1"/>
  <c r="S308" i="1"/>
  <c r="S218" i="1"/>
  <c r="S128" i="1"/>
  <c r="S38" i="1"/>
  <c r="S307" i="1"/>
  <c r="S217" i="1"/>
  <c r="S127" i="1"/>
  <c r="S37" i="1"/>
  <c r="S306" i="1"/>
  <c r="S216" i="1"/>
  <c r="S126" i="1"/>
  <c r="S36" i="1"/>
  <c r="S305" i="1"/>
  <c r="S215" i="1"/>
  <c r="S125" i="1"/>
  <c r="S35" i="1"/>
  <c r="S304" i="1"/>
  <c r="S214" i="1"/>
  <c r="S124" i="1"/>
  <c r="S34" i="1"/>
  <c r="S303" i="1"/>
  <c r="S213" i="1"/>
  <c r="S123" i="1"/>
  <c r="S33" i="1"/>
  <c r="S302" i="1"/>
  <c r="S212" i="1"/>
  <c r="S122" i="1"/>
  <c r="S32" i="1"/>
  <c r="S301" i="1"/>
  <c r="S211" i="1"/>
  <c r="S121" i="1"/>
  <c r="S31" i="1"/>
  <c r="S300" i="1"/>
  <c r="S210" i="1"/>
  <c r="S120" i="1"/>
  <c r="S30" i="1"/>
  <c r="S299" i="1"/>
  <c r="S209" i="1"/>
  <c r="S119" i="1"/>
  <c r="S29" i="1"/>
  <c r="S298" i="1"/>
  <c r="S208" i="1"/>
  <c r="S118" i="1"/>
  <c r="S28" i="1"/>
  <c r="S297" i="1"/>
  <c r="S207" i="1"/>
  <c r="S117" i="1"/>
  <c r="S27" i="1"/>
  <c r="S296" i="1"/>
  <c r="S206" i="1"/>
  <c r="S116" i="1"/>
  <c r="S26" i="1"/>
  <c r="S295" i="1"/>
  <c r="S205" i="1"/>
  <c r="S115" i="1"/>
  <c r="S25" i="1"/>
  <c r="S294" i="1"/>
  <c r="S204" i="1"/>
  <c r="S114" i="1"/>
  <c r="S24" i="1"/>
  <c r="S293" i="1"/>
  <c r="S203" i="1"/>
  <c r="S113" i="1"/>
  <c r="S23" i="1"/>
  <c r="S292" i="1"/>
  <c r="S202" i="1"/>
  <c r="S112" i="1"/>
  <c r="S22" i="1"/>
  <c r="S291" i="1"/>
  <c r="S201" i="1"/>
  <c r="S111" i="1"/>
  <c r="S21" i="1"/>
  <c r="S290" i="1"/>
  <c r="S200" i="1"/>
  <c r="S110" i="1"/>
  <c r="S20" i="1"/>
  <c r="S289" i="1"/>
  <c r="S199" i="1"/>
  <c r="S109" i="1"/>
  <c r="S19" i="1"/>
  <c r="S288" i="1"/>
  <c r="S198" i="1"/>
  <c r="S108" i="1"/>
  <c r="S18" i="1"/>
  <c r="S287" i="1"/>
  <c r="S197" i="1"/>
  <c r="S107" i="1"/>
  <c r="S17" i="1"/>
  <c r="S286" i="1"/>
  <c r="S196" i="1"/>
  <c r="S106" i="1"/>
  <c r="S16" i="1"/>
  <c r="S285" i="1"/>
  <c r="S195" i="1"/>
  <c r="S105" i="1"/>
  <c r="S15" i="1"/>
  <c r="S284" i="1"/>
  <c r="S194" i="1"/>
  <c r="S104" i="1"/>
  <c r="S14" i="1"/>
  <c r="S283" i="1"/>
  <c r="S193" i="1"/>
  <c r="S103" i="1"/>
  <c r="S13" i="1"/>
  <c r="S282" i="1"/>
  <c r="S192" i="1"/>
  <c r="S102" i="1"/>
  <c r="S12" i="1"/>
  <c r="S281" i="1"/>
  <c r="S191" i="1"/>
  <c r="S101" i="1"/>
  <c r="S11" i="1"/>
  <c r="S280" i="1"/>
  <c r="S190" i="1"/>
  <c r="S100" i="1"/>
  <c r="S10" i="1"/>
  <c r="S279" i="1"/>
  <c r="S189" i="1"/>
  <c r="S99" i="1"/>
  <c r="S9" i="1"/>
  <c r="S278" i="1"/>
  <c r="S188" i="1"/>
  <c r="S98" i="1"/>
  <c r="S8" i="1"/>
  <c r="S277" i="1"/>
  <c r="S187" i="1"/>
  <c r="S97" i="1"/>
  <c r="S7" i="1"/>
  <c r="P364" i="1"/>
  <c r="P274" i="1"/>
  <c r="P184" i="1"/>
  <c r="P94" i="1"/>
  <c r="P363" i="1"/>
  <c r="P273" i="1"/>
  <c r="P183" i="1"/>
  <c r="P93" i="1"/>
  <c r="P362" i="1"/>
  <c r="P272" i="1"/>
  <c r="P182" i="1"/>
  <c r="P92" i="1"/>
  <c r="P361" i="1"/>
  <c r="P271" i="1"/>
  <c r="P181" i="1"/>
  <c r="P91" i="1"/>
  <c r="P360" i="1"/>
  <c r="P270" i="1"/>
  <c r="P180" i="1"/>
  <c r="P90" i="1"/>
  <c r="P359" i="1"/>
  <c r="P269" i="1"/>
  <c r="P179" i="1"/>
  <c r="P89" i="1"/>
  <c r="P358" i="1"/>
  <c r="P268" i="1"/>
  <c r="P178" i="1"/>
  <c r="P88" i="1"/>
  <c r="P357" i="1"/>
  <c r="P267" i="1"/>
  <c r="P177" i="1"/>
  <c r="P87" i="1"/>
  <c r="P356" i="1"/>
  <c r="P266" i="1"/>
  <c r="P176" i="1"/>
  <c r="P86" i="1"/>
  <c r="P355" i="1"/>
  <c r="P265" i="1"/>
  <c r="P175" i="1"/>
  <c r="P85" i="1"/>
  <c r="P354" i="1"/>
  <c r="P264" i="1"/>
  <c r="P174" i="1"/>
  <c r="P84" i="1"/>
  <c r="P353" i="1"/>
  <c r="P263" i="1"/>
  <c r="P173" i="1"/>
  <c r="P83" i="1"/>
  <c r="P352" i="1"/>
  <c r="P262" i="1"/>
  <c r="P172" i="1"/>
  <c r="P82" i="1"/>
  <c r="P351" i="1"/>
  <c r="P261" i="1"/>
  <c r="P171" i="1"/>
  <c r="P81" i="1"/>
  <c r="P350" i="1"/>
  <c r="P260" i="1"/>
  <c r="P170" i="1"/>
  <c r="P80" i="1"/>
  <c r="P349" i="1"/>
  <c r="P259" i="1"/>
  <c r="P169" i="1"/>
  <c r="P79" i="1"/>
  <c r="P348" i="1"/>
  <c r="P258" i="1"/>
  <c r="P168" i="1"/>
  <c r="P78" i="1"/>
  <c r="P347" i="1"/>
  <c r="P257" i="1"/>
  <c r="P167" i="1"/>
  <c r="P77" i="1"/>
  <c r="P346" i="1"/>
  <c r="P256" i="1"/>
  <c r="P166" i="1"/>
  <c r="P76" i="1"/>
  <c r="P345" i="1"/>
  <c r="P255" i="1"/>
  <c r="P165" i="1"/>
  <c r="P75" i="1"/>
  <c r="P344" i="1"/>
  <c r="P254" i="1"/>
  <c r="P164" i="1"/>
  <c r="P74" i="1"/>
  <c r="P343" i="1"/>
  <c r="P253" i="1"/>
  <c r="P163" i="1"/>
  <c r="P73" i="1"/>
  <c r="P342" i="1"/>
  <c r="P252" i="1"/>
  <c r="P162" i="1"/>
  <c r="P72" i="1"/>
  <c r="P341" i="1"/>
  <c r="P251" i="1"/>
  <c r="P161" i="1"/>
  <c r="P71" i="1"/>
  <c r="P340" i="1"/>
  <c r="P250" i="1"/>
  <c r="P160" i="1"/>
  <c r="P70" i="1"/>
  <c r="P339" i="1"/>
  <c r="P249" i="1"/>
  <c r="P159" i="1"/>
  <c r="P69" i="1"/>
  <c r="P338" i="1"/>
  <c r="P248" i="1"/>
  <c r="P158" i="1"/>
  <c r="P68" i="1"/>
  <c r="P337" i="1"/>
  <c r="P247" i="1"/>
  <c r="P157" i="1"/>
  <c r="P67" i="1"/>
  <c r="P336" i="1"/>
  <c r="P246" i="1"/>
  <c r="P156" i="1"/>
  <c r="P66" i="1"/>
  <c r="P335" i="1"/>
  <c r="P245" i="1"/>
  <c r="P155" i="1"/>
  <c r="P65" i="1"/>
  <c r="P334" i="1"/>
  <c r="P244" i="1"/>
  <c r="P154" i="1"/>
  <c r="P64" i="1"/>
  <c r="P333" i="1"/>
  <c r="P243" i="1"/>
  <c r="P153" i="1"/>
  <c r="P63" i="1"/>
  <c r="P332" i="1"/>
  <c r="P242" i="1"/>
  <c r="P152" i="1"/>
  <c r="P62" i="1"/>
  <c r="P331" i="1"/>
  <c r="P241" i="1"/>
  <c r="P151" i="1"/>
  <c r="P61" i="1"/>
  <c r="P330" i="1"/>
  <c r="P240" i="1"/>
  <c r="P150" i="1"/>
  <c r="P60" i="1"/>
  <c r="P329" i="1"/>
  <c r="P239" i="1"/>
  <c r="P149" i="1"/>
  <c r="P59" i="1"/>
  <c r="P328" i="1"/>
  <c r="P238" i="1"/>
  <c r="P148" i="1"/>
  <c r="P58" i="1"/>
  <c r="P327" i="1"/>
  <c r="P237" i="1"/>
  <c r="P147" i="1"/>
  <c r="P57" i="1"/>
  <c r="P326" i="1"/>
  <c r="P236" i="1"/>
  <c r="P146" i="1"/>
  <c r="P56" i="1"/>
  <c r="P325" i="1"/>
  <c r="P235" i="1"/>
  <c r="P145" i="1"/>
  <c r="P55" i="1"/>
  <c r="P324" i="1"/>
  <c r="P234" i="1"/>
  <c r="P144" i="1"/>
  <c r="P54" i="1"/>
  <c r="P323" i="1"/>
  <c r="P233" i="1"/>
  <c r="P143" i="1"/>
  <c r="P53" i="1"/>
  <c r="P322" i="1"/>
  <c r="P232" i="1"/>
  <c r="P142" i="1"/>
  <c r="P52" i="1"/>
  <c r="P321" i="1"/>
  <c r="P231" i="1"/>
  <c r="P141" i="1"/>
  <c r="P51" i="1"/>
  <c r="P320" i="1"/>
  <c r="P230" i="1"/>
  <c r="P140" i="1"/>
  <c r="P50" i="1"/>
  <c r="P319" i="1"/>
  <c r="P229" i="1"/>
  <c r="P139" i="1"/>
  <c r="P49" i="1"/>
  <c r="P318" i="1"/>
  <c r="P228" i="1"/>
  <c r="P138" i="1"/>
  <c r="P48" i="1"/>
  <c r="P317" i="1"/>
  <c r="P227" i="1"/>
  <c r="P137" i="1"/>
  <c r="P47" i="1"/>
  <c r="P316" i="1"/>
  <c r="P226" i="1"/>
  <c r="P136" i="1"/>
  <c r="P46" i="1"/>
  <c r="P315" i="1"/>
  <c r="P225" i="1"/>
  <c r="P135" i="1"/>
  <c r="P45" i="1"/>
  <c r="P314" i="1"/>
  <c r="P224" i="1"/>
  <c r="P134" i="1"/>
  <c r="P44" i="1"/>
  <c r="P313" i="1"/>
  <c r="P223" i="1"/>
  <c r="P133" i="1"/>
  <c r="P43" i="1"/>
  <c r="P312" i="1"/>
  <c r="P222" i="1"/>
  <c r="P132" i="1"/>
  <c r="P42" i="1"/>
  <c r="P311" i="1"/>
  <c r="P221" i="1"/>
  <c r="P131" i="1"/>
  <c r="P41" i="1"/>
  <c r="P310" i="1"/>
  <c r="P220" i="1"/>
  <c r="P130" i="1"/>
  <c r="P40" i="1"/>
  <c r="P309" i="1"/>
  <c r="P219" i="1"/>
  <c r="P129" i="1"/>
  <c r="P39" i="1"/>
  <c r="P308" i="1"/>
  <c r="P218" i="1"/>
  <c r="P128" i="1"/>
  <c r="P38" i="1"/>
  <c r="P307" i="1"/>
  <c r="P217" i="1"/>
  <c r="P127" i="1"/>
  <c r="P37" i="1"/>
  <c r="P306" i="1"/>
  <c r="P216" i="1"/>
  <c r="P126" i="1"/>
  <c r="P36" i="1"/>
  <c r="P305" i="1"/>
  <c r="P215" i="1"/>
  <c r="P125" i="1"/>
  <c r="P35" i="1"/>
  <c r="P304" i="1"/>
  <c r="P214" i="1"/>
  <c r="P124" i="1"/>
  <c r="P34" i="1"/>
  <c r="P303" i="1"/>
  <c r="P213" i="1"/>
  <c r="P123" i="1"/>
  <c r="P33" i="1"/>
  <c r="P302" i="1"/>
  <c r="P212" i="1"/>
  <c r="P122" i="1"/>
  <c r="P32" i="1"/>
  <c r="P301" i="1"/>
  <c r="P211" i="1"/>
  <c r="P121" i="1"/>
  <c r="P31" i="1"/>
  <c r="P300" i="1"/>
  <c r="P210" i="1"/>
  <c r="P120" i="1"/>
  <c r="P30" i="1"/>
  <c r="P299" i="1"/>
  <c r="P209" i="1"/>
  <c r="P119" i="1"/>
  <c r="P29" i="1"/>
  <c r="P298" i="1"/>
  <c r="P208" i="1"/>
  <c r="P118" i="1"/>
  <c r="P28" i="1"/>
  <c r="P297" i="1"/>
  <c r="P207" i="1"/>
  <c r="P117" i="1"/>
  <c r="P27" i="1"/>
  <c r="P296" i="1"/>
  <c r="P206" i="1"/>
  <c r="P116" i="1"/>
  <c r="P26" i="1"/>
  <c r="P295" i="1"/>
  <c r="P205" i="1"/>
  <c r="P115" i="1"/>
  <c r="P25" i="1"/>
  <c r="P294" i="1"/>
  <c r="P204" i="1"/>
  <c r="P114" i="1"/>
  <c r="P24" i="1"/>
  <c r="P293" i="1"/>
  <c r="P203" i="1"/>
  <c r="P113" i="1"/>
  <c r="P23" i="1"/>
  <c r="P292" i="1"/>
  <c r="P202" i="1"/>
  <c r="P112" i="1"/>
  <c r="P22" i="1"/>
  <c r="P291" i="1"/>
  <c r="P201" i="1"/>
  <c r="P111" i="1"/>
  <c r="P21" i="1"/>
  <c r="P290" i="1"/>
  <c r="P200" i="1"/>
  <c r="P110" i="1"/>
  <c r="P20" i="1"/>
  <c r="P289" i="1"/>
  <c r="P199" i="1"/>
  <c r="P109" i="1"/>
  <c r="P19" i="1"/>
  <c r="P288" i="1"/>
  <c r="P198" i="1"/>
  <c r="P108" i="1"/>
  <c r="P18" i="1"/>
  <c r="P287" i="1"/>
  <c r="P197" i="1"/>
  <c r="P107" i="1"/>
  <c r="P17" i="1"/>
  <c r="P286" i="1"/>
  <c r="P196" i="1"/>
  <c r="P106" i="1"/>
  <c r="P16" i="1"/>
  <c r="P285" i="1"/>
  <c r="P195" i="1"/>
  <c r="P105" i="1"/>
  <c r="P15" i="1"/>
  <c r="P284" i="1"/>
  <c r="P194" i="1"/>
  <c r="P104" i="1"/>
  <c r="P14" i="1"/>
  <c r="P283" i="1"/>
  <c r="P193" i="1"/>
  <c r="P103" i="1"/>
  <c r="P13" i="1"/>
  <c r="P282" i="1"/>
  <c r="P192" i="1"/>
  <c r="P102" i="1"/>
  <c r="P12" i="1"/>
  <c r="P281" i="1"/>
  <c r="P191" i="1"/>
  <c r="P101" i="1"/>
  <c r="P11" i="1"/>
  <c r="P280" i="1"/>
  <c r="P190" i="1"/>
  <c r="P100" i="1"/>
  <c r="P10" i="1"/>
  <c r="P279" i="1"/>
  <c r="P189" i="1"/>
  <c r="P99" i="1"/>
  <c r="P9" i="1"/>
  <c r="P278" i="1"/>
  <c r="P188" i="1"/>
  <c r="P98" i="1"/>
  <c r="P8" i="1"/>
  <c r="P277" i="1"/>
  <c r="P187" i="1"/>
  <c r="P97" i="1"/>
  <c r="P7" i="1"/>
  <c r="M364" i="1"/>
  <c r="M274" i="1"/>
  <c r="M184" i="1"/>
  <c r="M94" i="1"/>
  <c r="M363" i="1"/>
  <c r="M273" i="1"/>
  <c r="M183" i="1"/>
  <c r="M93" i="1"/>
  <c r="M362" i="1"/>
  <c r="M272" i="1"/>
  <c r="M182" i="1"/>
  <c r="M92" i="1"/>
  <c r="M361" i="1"/>
  <c r="M271" i="1"/>
  <c r="M181" i="1"/>
  <c r="M91" i="1"/>
  <c r="M360" i="1"/>
  <c r="M270" i="1"/>
  <c r="M180" i="1"/>
  <c r="M90" i="1"/>
  <c r="M359" i="1"/>
  <c r="M269" i="1"/>
  <c r="M179" i="1"/>
  <c r="M89" i="1"/>
  <c r="M358" i="1"/>
  <c r="M268" i="1"/>
  <c r="M178" i="1"/>
  <c r="M88" i="1"/>
  <c r="M357" i="1"/>
  <c r="M267" i="1"/>
  <c r="M177" i="1"/>
  <c r="M87" i="1"/>
  <c r="M356" i="1"/>
  <c r="M266" i="1"/>
  <c r="M176" i="1"/>
  <c r="M86" i="1"/>
  <c r="M355" i="1"/>
  <c r="M265" i="1"/>
  <c r="M175" i="1"/>
  <c r="M85" i="1"/>
  <c r="M354" i="1"/>
  <c r="M264" i="1"/>
  <c r="M174" i="1"/>
  <c r="M84" i="1"/>
  <c r="M353" i="1"/>
  <c r="M263" i="1"/>
  <c r="M173" i="1"/>
  <c r="M83" i="1"/>
  <c r="M352" i="1"/>
  <c r="M262" i="1"/>
  <c r="M172" i="1"/>
  <c r="M82" i="1"/>
  <c r="M351" i="1"/>
  <c r="M261" i="1"/>
  <c r="M171" i="1"/>
  <c r="M81" i="1"/>
  <c r="M350" i="1"/>
  <c r="M260" i="1"/>
  <c r="M170" i="1"/>
  <c r="M80" i="1"/>
  <c r="M349" i="1"/>
  <c r="M259" i="1"/>
  <c r="M169" i="1"/>
  <c r="M79" i="1"/>
  <c r="M348" i="1"/>
  <c r="M258" i="1"/>
  <c r="M168" i="1"/>
  <c r="M78" i="1"/>
  <c r="M347" i="1"/>
  <c r="M257" i="1"/>
  <c r="M167" i="1"/>
  <c r="M77" i="1"/>
  <c r="M346" i="1"/>
  <c r="M256" i="1"/>
  <c r="M166" i="1"/>
  <c r="M76" i="1"/>
  <c r="M345" i="1"/>
  <c r="M255" i="1"/>
  <c r="M165" i="1"/>
  <c r="M75" i="1"/>
  <c r="M344" i="1"/>
  <c r="M254" i="1"/>
  <c r="M164" i="1"/>
  <c r="M74" i="1"/>
  <c r="M343" i="1"/>
  <c r="M253" i="1"/>
  <c r="M163" i="1"/>
  <c r="M73" i="1"/>
  <c r="M342" i="1"/>
  <c r="M252" i="1"/>
  <c r="M162" i="1"/>
  <c r="M72" i="1"/>
  <c r="M341" i="1"/>
  <c r="M251" i="1"/>
  <c r="M161" i="1"/>
  <c r="M71" i="1"/>
  <c r="M340" i="1"/>
  <c r="M250" i="1"/>
  <c r="M160" i="1"/>
  <c r="M70" i="1"/>
  <c r="M339" i="1"/>
  <c r="M249" i="1"/>
  <c r="M159" i="1"/>
  <c r="M69" i="1"/>
  <c r="M338" i="1"/>
  <c r="M248" i="1"/>
  <c r="M158" i="1"/>
  <c r="M68" i="1"/>
  <c r="M337" i="1"/>
  <c r="M247" i="1"/>
  <c r="M157" i="1"/>
  <c r="M67" i="1"/>
  <c r="M336" i="1"/>
  <c r="M246" i="1"/>
  <c r="M156" i="1"/>
  <c r="M66" i="1"/>
  <c r="M335" i="1"/>
  <c r="M245" i="1"/>
  <c r="M155" i="1"/>
  <c r="M65" i="1"/>
  <c r="M334" i="1"/>
  <c r="M244" i="1"/>
  <c r="M154" i="1"/>
  <c r="M64" i="1"/>
  <c r="M333" i="1"/>
  <c r="M243" i="1"/>
  <c r="M153" i="1"/>
  <c r="M63" i="1"/>
  <c r="M332" i="1"/>
  <c r="M242" i="1"/>
  <c r="M152" i="1"/>
  <c r="M62" i="1"/>
  <c r="M331" i="1"/>
  <c r="M241" i="1"/>
  <c r="M151" i="1"/>
  <c r="M61" i="1"/>
  <c r="M330" i="1"/>
  <c r="M240" i="1"/>
  <c r="M150" i="1"/>
  <c r="M60" i="1"/>
  <c r="M329" i="1"/>
  <c r="M239" i="1"/>
  <c r="M149" i="1"/>
  <c r="M59" i="1"/>
  <c r="M328" i="1"/>
  <c r="M238" i="1"/>
  <c r="M148" i="1"/>
  <c r="M58" i="1"/>
  <c r="M327" i="1"/>
  <c r="M237" i="1"/>
  <c r="M147" i="1"/>
  <c r="M57" i="1"/>
  <c r="M326" i="1"/>
  <c r="M236" i="1"/>
  <c r="M146" i="1"/>
  <c r="M56" i="1"/>
  <c r="M325" i="1"/>
  <c r="M235" i="1"/>
  <c r="M145" i="1"/>
  <c r="M55" i="1"/>
  <c r="M324" i="1"/>
  <c r="M234" i="1"/>
  <c r="M144" i="1"/>
  <c r="M54" i="1"/>
  <c r="M323" i="1"/>
  <c r="M233" i="1"/>
  <c r="M143" i="1"/>
  <c r="M53" i="1"/>
  <c r="M322" i="1"/>
  <c r="M232" i="1"/>
  <c r="M142" i="1"/>
  <c r="M52" i="1"/>
  <c r="M321" i="1"/>
  <c r="M231" i="1"/>
  <c r="M141" i="1"/>
  <c r="M51" i="1"/>
  <c r="M320" i="1"/>
  <c r="M230" i="1"/>
  <c r="M140" i="1"/>
  <c r="M50" i="1"/>
  <c r="M319" i="1"/>
  <c r="M229" i="1"/>
  <c r="M139" i="1"/>
  <c r="M49" i="1"/>
  <c r="M318" i="1"/>
  <c r="M228" i="1"/>
  <c r="M138" i="1"/>
  <c r="M48" i="1"/>
  <c r="M317" i="1"/>
  <c r="M227" i="1"/>
  <c r="M137" i="1"/>
  <c r="M47" i="1"/>
  <c r="M316" i="1"/>
  <c r="M226" i="1"/>
  <c r="M136" i="1"/>
  <c r="M46" i="1"/>
  <c r="M315" i="1"/>
  <c r="M225" i="1"/>
  <c r="M135" i="1"/>
  <c r="M45" i="1"/>
  <c r="M314" i="1"/>
  <c r="M224" i="1"/>
  <c r="M134" i="1"/>
  <c r="M44" i="1"/>
  <c r="M313" i="1"/>
  <c r="M223" i="1"/>
  <c r="M133" i="1"/>
  <c r="M43" i="1"/>
  <c r="M312" i="1"/>
  <c r="M222" i="1"/>
  <c r="M132" i="1"/>
  <c r="M42" i="1"/>
  <c r="M311" i="1"/>
  <c r="M221" i="1"/>
  <c r="M131" i="1"/>
  <c r="M41" i="1"/>
  <c r="M310" i="1"/>
  <c r="M220" i="1"/>
  <c r="M130" i="1"/>
  <c r="M40" i="1"/>
  <c r="M309" i="1"/>
  <c r="M219" i="1"/>
  <c r="M129" i="1"/>
  <c r="M39" i="1"/>
  <c r="M308" i="1"/>
  <c r="M218" i="1"/>
  <c r="M128" i="1"/>
  <c r="M38" i="1"/>
  <c r="M307" i="1"/>
  <c r="M217" i="1"/>
  <c r="M127" i="1"/>
  <c r="M37" i="1"/>
  <c r="M306" i="1"/>
  <c r="M216" i="1"/>
  <c r="M126" i="1"/>
  <c r="M36" i="1"/>
  <c r="M305" i="1"/>
  <c r="M215" i="1"/>
  <c r="M125" i="1"/>
  <c r="M35" i="1"/>
  <c r="M304" i="1"/>
  <c r="M214" i="1"/>
  <c r="M124" i="1"/>
  <c r="M34" i="1"/>
  <c r="M303" i="1"/>
  <c r="M213" i="1"/>
  <c r="M123" i="1"/>
  <c r="M33" i="1"/>
  <c r="M302" i="1"/>
  <c r="M212" i="1"/>
  <c r="M122" i="1"/>
  <c r="M32" i="1"/>
  <c r="M301" i="1"/>
  <c r="M211" i="1"/>
  <c r="M121" i="1"/>
  <c r="M31" i="1"/>
  <c r="M300" i="1"/>
  <c r="M210" i="1"/>
  <c r="M120" i="1"/>
  <c r="M30" i="1"/>
  <c r="M299" i="1"/>
  <c r="M209" i="1"/>
  <c r="M119" i="1"/>
  <c r="M29" i="1"/>
  <c r="M298" i="1"/>
  <c r="M208" i="1"/>
  <c r="M118" i="1"/>
  <c r="M28" i="1"/>
  <c r="M297" i="1"/>
  <c r="M207" i="1"/>
  <c r="M117" i="1"/>
  <c r="M27" i="1"/>
  <c r="M296" i="1"/>
  <c r="M206" i="1"/>
  <c r="M116" i="1"/>
  <c r="M26" i="1"/>
  <c r="M295" i="1"/>
  <c r="M205" i="1"/>
  <c r="M115" i="1"/>
  <c r="M25" i="1"/>
  <c r="M294" i="1"/>
  <c r="M204" i="1"/>
  <c r="M114" i="1"/>
  <c r="M24" i="1"/>
  <c r="M293" i="1"/>
  <c r="M203" i="1"/>
  <c r="M113" i="1"/>
  <c r="M23" i="1"/>
  <c r="M292" i="1"/>
  <c r="M202" i="1"/>
  <c r="M112" i="1"/>
  <c r="M22" i="1"/>
  <c r="M291" i="1"/>
  <c r="M201" i="1"/>
  <c r="M111" i="1"/>
  <c r="M21" i="1"/>
  <c r="M290" i="1"/>
  <c r="M200" i="1"/>
  <c r="M110" i="1"/>
  <c r="M20" i="1"/>
  <c r="M289" i="1"/>
  <c r="M199" i="1"/>
  <c r="M109" i="1"/>
  <c r="M19" i="1"/>
  <c r="M288" i="1"/>
  <c r="M198" i="1"/>
  <c r="M108" i="1"/>
  <c r="M18" i="1"/>
  <c r="M287" i="1"/>
  <c r="M197" i="1"/>
  <c r="M107" i="1"/>
  <c r="M17" i="1"/>
  <c r="M286" i="1"/>
  <c r="M196" i="1"/>
  <c r="M106" i="1"/>
  <c r="M16" i="1"/>
  <c r="M285" i="1"/>
  <c r="M195" i="1"/>
  <c r="M105" i="1"/>
  <c r="M15" i="1"/>
  <c r="M284" i="1"/>
  <c r="M194" i="1"/>
  <c r="M104" i="1"/>
  <c r="M14" i="1"/>
  <c r="M283" i="1"/>
  <c r="M193" i="1"/>
  <c r="M103" i="1"/>
  <c r="M13" i="1"/>
  <c r="M282" i="1"/>
  <c r="M192" i="1"/>
  <c r="M102" i="1"/>
  <c r="M12" i="1"/>
  <c r="M281" i="1"/>
  <c r="M191" i="1"/>
  <c r="M101" i="1"/>
  <c r="M11" i="1"/>
  <c r="M280" i="1"/>
  <c r="M190" i="1"/>
  <c r="M100" i="1"/>
  <c r="M10" i="1"/>
  <c r="M279" i="1"/>
  <c r="M189" i="1"/>
  <c r="M99" i="1"/>
  <c r="M9" i="1"/>
  <c r="M278" i="1"/>
  <c r="M188" i="1"/>
  <c r="M98" i="1"/>
  <c r="M8" i="1"/>
  <c r="M277" i="1"/>
  <c r="M187" i="1"/>
  <c r="M97" i="1"/>
  <c r="M7" i="1"/>
  <c r="J364" i="1"/>
  <c r="J274" i="1"/>
  <c r="J184" i="1"/>
  <c r="J94" i="1"/>
  <c r="J363" i="1"/>
  <c r="J273" i="1"/>
  <c r="J183" i="1"/>
  <c r="J93" i="1"/>
  <c r="J362" i="1"/>
  <c r="J272" i="1"/>
  <c r="J182" i="1"/>
  <c r="J92" i="1"/>
  <c r="J361" i="1"/>
  <c r="J271" i="1"/>
  <c r="J181" i="1"/>
  <c r="J91" i="1"/>
  <c r="J360" i="1"/>
  <c r="J270" i="1"/>
  <c r="J180" i="1"/>
  <c r="J90" i="1"/>
  <c r="J359" i="1"/>
  <c r="J269" i="1"/>
  <c r="J179" i="1"/>
  <c r="J89" i="1"/>
  <c r="J358" i="1"/>
  <c r="J268" i="1"/>
  <c r="J178" i="1"/>
  <c r="J88" i="1"/>
  <c r="J357" i="1"/>
  <c r="J267" i="1"/>
  <c r="J177" i="1"/>
  <c r="J87" i="1"/>
  <c r="J356" i="1"/>
  <c r="J266" i="1"/>
  <c r="J176" i="1"/>
  <c r="J86" i="1"/>
  <c r="J355" i="1"/>
  <c r="J265" i="1"/>
  <c r="J175" i="1"/>
  <c r="J85" i="1"/>
  <c r="J354" i="1"/>
  <c r="J264" i="1"/>
  <c r="J174" i="1"/>
  <c r="J84" i="1"/>
  <c r="J353" i="1"/>
  <c r="J263" i="1"/>
  <c r="J173" i="1"/>
  <c r="J83" i="1"/>
  <c r="J352" i="1"/>
  <c r="J262" i="1"/>
  <c r="J172" i="1"/>
  <c r="J82" i="1"/>
  <c r="J351" i="1"/>
  <c r="J261" i="1"/>
  <c r="J171" i="1"/>
  <c r="J81" i="1"/>
  <c r="J350" i="1"/>
  <c r="J260" i="1"/>
  <c r="J170" i="1"/>
  <c r="J80" i="1"/>
  <c r="J349" i="1"/>
  <c r="J259" i="1"/>
  <c r="J169" i="1"/>
  <c r="J79" i="1"/>
  <c r="J348" i="1"/>
  <c r="J258" i="1"/>
  <c r="J168" i="1"/>
  <c r="J78" i="1"/>
  <c r="J347" i="1"/>
  <c r="J257" i="1"/>
  <c r="J167" i="1"/>
  <c r="J77" i="1"/>
  <c r="J346" i="1"/>
  <c r="J256" i="1"/>
  <c r="J166" i="1"/>
  <c r="J76" i="1"/>
  <c r="J345" i="1"/>
  <c r="J255" i="1"/>
  <c r="J165" i="1"/>
  <c r="J75" i="1"/>
  <c r="J344" i="1"/>
  <c r="J254" i="1"/>
  <c r="J164" i="1"/>
  <c r="J74" i="1"/>
  <c r="J343" i="1"/>
  <c r="J253" i="1"/>
  <c r="J163" i="1"/>
  <c r="J73" i="1"/>
  <c r="J342" i="1"/>
  <c r="J252" i="1"/>
  <c r="J162" i="1"/>
  <c r="J72" i="1"/>
  <c r="J341" i="1"/>
  <c r="J251" i="1"/>
  <c r="J161" i="1"/>
  <c r="J71" i="1"/>
  <c r="J340" i="1"/>
  <c r="J250" i="1"/>
  <c r="J160" i="1"/>
  <c r="J70" i="1"/>
  <c r="J339" i="1"/>
  <c r="J249" i="1"/>
  <c r="J159" i="1"/>
  <c r="J69" i="1"/>
  <c r="J338" i="1"/>
  <c r="J248" i="1"/>
  <c r="J158" i="1"/>
  <c r="J68" i="1"/>
  <c r="J337" i="1"/>
  <c r="J247" i="1"/>
  <c r="J157" i="1"/>
  <c r="J67" i="1"/>
  <c r="J336" i="1"/>
  <c r="J246" i="1"/>
  <c r="J156" i="1"/>
  <c r="J66" i="1"/>
  <c r="J335" i="1"/>
  <c r="J245" i="1"/>
  <c r="J155" i="1"/>
  <c r="J65" i="1"/>
  <c r="J334" i="1"/>
  <c r="J244" i="1"/>
  <c r="J154" i="1"/>
  <c r="J64" i="1"/>
  <c r="J333" i="1"/>
  <c r="J243" i="1"/>
  <c r="J153" i="1"/>
  <c r="J63" i="1"/>
  <c r="J332" i="1"/>
  <c r="J242" i="1"/>
  <c r="J152" i="1"/>
  <c r="J62" i="1"/>
  <c r="J331" i="1"/>
  <c r="J241" i="1"/>
  <c r="J151" i="1"/>
  <c r="J61" i="1"/>
  <c r="J330" i="1"/>
  <c r="J240" i="1"/>
  <c r="J150" i="1"/>
  <c r="J60" i="1"/>
  <c r="J329" i="1"/>
  <c r="J239" i="1"/>
  <c r="J149" i="1"/>
  <c r="J59" i="1"/>
  <c r="J328" i="1"/>
  <c r="J238" i="1"/>
  <c r="J148" i="1"/>
  <c r="J58" i="1"/>
  <c r="J327" i="1"/>
  <c r="J237" i="1"/>
  <c r="J147" i="1"/>
  <c r="J57" i="1"/>
  <c r="J326" i="1"/>
  <c r="J236" i="1"/>
  <c r="J146" i="1"/>
  <c r="J56" i="1"/>
  <c r="J325" i="1"/>
  <c r="J235" i="1"/>
  <c r="J145" i="1"/>
  <c r="J55" i="1"/>
  <c r="J324" i="1"/>
  <c r="J234" i="1"/>
  <c r="J144" i="1"/>
  <c r="J54" i="1"/>
  <c r="J323" i="1"/>
  <c r="J233" i="1"/>
  <c r="J143" i="1"/>
  <c r="J53" i="1"/>
  <c r="J322" i="1"/>
  <c r="J232" i="1"/>
  <c r="J142" i="1"/>
  <c r="J52" i="1"/>
  <c r="J321" i="1"/>
  <c r="J231" i="1"/>
  <c r="J141" i="1"/>
  <c r="J51" i="1"/>
  <c r="J320" i="1"/>
  <c r="J230" i="1"/>
  <c r="J140" i="1"/>
  <c r="J50" i="1"/>
  <c r="J319" i="1"/>
  <c r="J229" i="1"/>
  <c r="J139" i="1"/>
  <c r="J49" i="1"/>
  <c r="J318" i="1"/>
  <c r="J228" i="1"/>
  <c r="J138" i="1"/>
  <c r="J48" i="1"/>
  <c r="J317" i="1"/>
  <c r="J227" i="1"/>
  <c r="J137" i="1"/>
  <c r="J47" i="1"/>
  <c r="J316" i="1"/>
  <c r="J226" i="1"/>
  <c r="J136" i="1"/>
  <c r="J46" i="1"/>
  <c r="J315" i="1"/>
  <c r="J225" i="1"/>
  <c r="J135" i="1"/>
  <c r="J45" i="1"/>
  <c r="J314" i="1"/>
  <c r="J224" i="1"/>
  <c r="J134" i="1"/>
  <c r="J44" i="1"/>
  <c r="J313" i="1"/>
  <c r="J223" i="1"/>
  <c r="J133" i="1"/>
  <c r="J43" i="1"/>
  <c r="J312" i="1"/>
  <c r="J222" i="1"/>
  <c r="J132" i="1"/>
  <c r="J42" i="1"/>
  <c r="J311" i="1"/>
  <c r="J221" i="1"/>
  <c r="J131" i="1"/>
  <c r="J41" i="1"/>
  <c r="J310" i="1"/>
  <c r="J220" i="1"/>
  <c r="J130" i="1"/>
  <c r="J40" i="1"/>
  <c r="J309" i="1"/>
  <c r="J219" i="1"/>
  <c r="J129" i="1"/>
  <c r="J39" i="1"/>
  <c r="J308" i="1"/>
  <c r="J218" i="1"/>
  <c r="J128" i="1"/>
  <c r="J38" i="1"/>
  <c r="J307" i="1"/>
  <c r="J217" i="1"/>
  <c r="J127" i="1"/>
  <c r="J37" i="1"/>
  <c r="J306" i="1"/>
  <c r="J216" i="1"/>
  <c r="J126" i="1"/>
  <c r="J36" i="1"/>
  <c r="J305" i="1"/>
  <c r="J215" i="1"/>
  <c r="J125" i="1"/>
  <c r="J35" i="1"/>
  <c r="J304" i="1"/>
  <c r="J214" i="1"/>
  <c r="J124" i="1"/>
  <c r="J34" i="1"/>
  <c r="J303" i="1"/>
  <c r="J213" i="1"/>
  <c r="J123" i="1"/>
  <c r="J33" i="1"/>
  <c r="J302" i="1"/>
  <c r="J212" i="1"/>
  <c r="J122" i="1"/>
  <c r="J32" i="1"/>
  <c r="J301" i="1"/>
  <c r="J211" i="1"/>
  <c r="J121" i="1"/>
  <c r="J31" i="1"/>
  <c r="J300" i="1"/>
  <c r="J210" i="1"/>
  <c r="J120" i="1"/>
  <c r="J30" i="1"/>
  <c r="J299" i="1"/>
  <c r="J209" i="1"/>
  <c r="J119" i="1"/>
  <c r="J29" i="1"/>
  <c r="J298" i="1"/>
  <c r="J208" i="1"/>
  <c r="J118" i="1"/>
  <c r="J28" i="1"/>
  <c r="J297" i="1"/>
  <c r="J207" i="1"/>
  <c r="J117" i="1"/>
  <c r="J27" i="1"/>
  <c r="J296" i="1"/>
  <c r="J206" i="1"/>
  <c r="J116" i="1"/>
  <c r="J26" i="1"/>
  <c r="J295" i="1"/>
  <c r="J205" i="1"/>
  <c r="J115" i="1"/>
  <c r="J25" i="1"/>
  <c r="J294" i="1"/>
  <c r="J204" i="1"/>
  <c r="J114" i="1"/>
  <c r="J24" i="1"/>
  <c r="J293" i="1"/>
  <c r="J203" i="1"/>
  <c r="J113" i="1"/>
  <c r="J23" i="1"/>
  <c r="J292" i="1"/>
  <c r="J202" i="1"/>
  <c r="J112" i="1"/>
  <c r="J22" i="1"/>
  <c r="J291" i="1"/>
  <c r="J201" i="1"/>
  <c r="J111" i="1"/>
  <c r="J21" i="1"/>
  <c r="J290" i="1"/>
  <c r="J200" i="1"/>
  <c r="J110" i="1"/>
  <c r="J20" i="1"/>
  <c r="J289" i="1"/>
  <c r="J199" i="1"/>
  <c r="J109" i="1"/>
  <c r="J19" i="1"/>
  <c r="J288" i="1"/>
  <c r="J198" i="1"/>
  <c r="J108" i="1"/>
  <c r="J18" i="1"/>
  <c r="J287" i="1"/>
  <c r="J197" i="1"/>
  <c r="J107" i="1"/>
  <c r="J17" i="1"/>
  <c r="J286" i="1"/>
  <c r="J196" i="1"/>
  <c r="J106" i="1"/>
  <c r="J16" i="1"/>
  <c r="J285" i="1"/>
  <c r="J195" i="1"/>
  <c r="J105" i="1"/>
  <c r="J15" i="1"/>
  <c r="J284" i="1"/>
  <c r="J194" i="1"/>
  <c r="J104" i="1"/>
  <c r="J14" i="1"/>
  <c r="J283" i="1"/>
  <c r="J193" i="1"/>
  <c r="J103" i="1"/>
  <c r="J13" i="1"/>
  <c r="J282" i="1"/>
  <c r="J192" i="1"/>
  <c r="J102" i="1"/>
  <c r="J12" i="1"/>
  <c r="J281" i="1"/>
  <c r="J191" i="1"/>
  <c r="J101" i="1"/>
  <c r="J11" i="1"/>
  <c r="J280" i="1"/>
  <c r="J190" i="1"/>
  <c r="J100" i="1"/>
  <c r="J10" i="1"/>
  <c r="J279" i="1"/>
  <c r="J189" i="1"/>
  <c r="J99" i="1"/>
  <c r="J9" i="1"/>
  <c r="J278" i="1"/>
  <c r="J188" i="1"/>
  <c r="J98" i="1"/>
  <c r="J8" i="1"/>
  <c r="J277" i="1"/>
  <c r="J187" i="1"/>
  <c r="J97" i="1"/>
  <c r="J7" i="1"/>
</calcChain>
</file>

<file path=xl/sharedStrings.xml><?xml version="1.0" encoding="utf-8"?>
<sst xmlns="http://schemas.openxmlformats.org/spreadsheetml/2006/main" count="1012" uniqueCount="33">
  <si>
    <t>Filing Status</t>
  </si>
  <si>
    <t>Children</t>
  </si>
  <si>
    <t>Current Law</t>
  </si>
  <si>
    <t>Comparison of Federal Taxes under Presidential Candidates' Tax Plans --- Heads of Household</t>
  </si>
  <si>
    <t>HOH</t>
  </si>
  <si>
    <t>Single</t>
  </si>
  <si>
    <t>Married Joint</t>
  </si>
  <si>
    <t>–</t>
  </si>
  <si>
    <r>
      <t>Over $</t>
    </r>
    <r>
      <rPr>
        <sz val="11"/>
        <color indexed="8"/>
        <rFont val="Calibri"/>
        <family val="2"/>
      </rPr>
      <t>10,000,000</t>
    </r>
  </si>
  <si>
    <t>Over $5,000,000</t>
  </si>
  <si>
    <t>Adjusted Gross Income   (AGI)</t>
  </si>
  <si>
    <t>Average    AGI</t>
  </si>
  <si>
    <t>Married Couples with Two or More Children</t>
  </si>
  <si>
    <t>Married Couples with One Child</t>
  </si>
  <si>
    <t>Childless Married Couples</t>
  </si>
  <si>
    <t>Childless Single Individuals</t>
  </si>
  <si>
    <t>Heads of Household with One Child</t>
  </si>
  <si>
    <t>Heads of Household with Two or More Children</t>
  </si>
  <si>
    <t>2+</t>
  </si>
  <si>
    <r>
      <t>Average    ECI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</si>
  <si>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Source: Tax Policy Center.</t>
  </si>
  <si>
    <r>
      <t>Comparison of Federal Taxes under Presidential Candidates' Tax Plans ― Single People and Married Couples</t>
    </r>
    <r>
      <rPr>
        <sz val="14"/>
        <color theme="1"/>
        <rFont val="Calibri"/>
        <family val="2"/>
      </rPr>
      <t>―2017</t>
    </r>
  </si>
  <si>
    <r>
      <t>Average Tax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</si>
  <si>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ETR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</si>
  <si>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http://taxpolicycenter.org/taxtopics/Explanation-of-Income-Measures-2013.cfm</t>
  </si>
  <si>
    <t>Notes:</t>
  </si>
  <si>
    <t xml:space="preserve">     1. Expanded Cash Income. For a detailed description, see "Income Measure Used in Distributional Analyses by the Tax Policy Center" at </t>
  </si>
  <si>
    <t xml:space="preserve">     3. Effective Tax Rate equals total federal tax divided by expanded cash income.</t>
  </si>
  <si>
    <t xml:space="preserve">     2. Tax includes federal individual and corporate income taxes, federal payroll taxes, and federal excise taxes.</t>
  </si>
  <si>
    <t>Ted Cruz</t>
  </si>
  <si>
    <t>Hillary Clinton</t>
  </si>
  <si>
    <t>Bernie Sanders</t>
  </si>
  <si>
    <t>Donald Trump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</si>
</sst>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quotePrefix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xpolicycenter.org/taxtopics/Explanation-of-Income-Measures-2013.cf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axpolicycenter.org/taxtopics/Explanation-of-Income-Measures-2013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1"/>
  <sheetViews>
    <sheetView tabSelected="1" workbookViewId="0">
      <selection sqref="A1:V1"/>
    </sheetView>
  </sheetViews>
  <sheetFormatPr baseColWidth="10" defaultColWidth="8.875" defaultRowHeight="15" x14ac:dyDescent="0"/>
  <cols>
    <col min="1" max="1" width="8.875" style="1"/>
    <col min="2" max="2" width="1.875" style="1" customWidth="1"/>
    <col min="3" max="3" width="10.75" style="2" customWidth="1"/>
    <col min="4" max="4" width="12.75" style="2" customWidth="1"/>
    <col min="5" max="5" width="8.75" style="2" customWidth="1"/>
    <col min="6" max="7" width="9.875" style="2" customWidth="1"/>
    <col min="8" max="8" width="1.875" style="1" customWidth="1"/>
    <col min="9" max="9" width="11.75" customWidth="1"/>
    <col min="10" max="10" width="8.75" style="1" customWidth="1"/>
    <col min="11" max="11" width="1.875" style="1" customWidth="1"/>
    <col min="12" max="12" width="11.75" style="5" customWidth="1"/>
    <col min="13" max="13" width="8.625" style="1" customWidth="1"/>
    <col min="14" max="14" width="1.875" style="1" customWidth="1"/>
    <col min="15" max="15" width="11.75" style="5" customWidth="1"/>
    <col min="16" max="16" width="8.625" style="1" customWidth="1"/>
    <col min="17" max="17" width="1.875" style="1" customWidth="1"/>
    <col min="18" max="18" width="11.75" style="5" customWidth="1"/>
    <col min="19" max="19" width="8.75" style="1" customWidth="1"/>
    <col min="20" max="20" width="1.875" style="1" customWidth="1"/>
    <col min="21" max="21" width="11.75" style="5" customWidth="1"/>
    <col min="22" max="22" width="8.75" customWidth="1"/>
  </cols>
  <sheetData>
    <row r="1" spans="1:22" s="2" customFormat="1" ht="19" thickBo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16" thickBot="1">
      <c r="A3" s="33" t="s">
        <v>10</v>
      </c>
      <c r="B3" s="33"/>
      <c r="C3" s="33"/>
      <c r="D3" s="18"/>
      <c r="E3" s="18"/>
      <c r="F3" s="35" t="s">
        <v>11</v>
      </c>
      <c r="G3" s="35" t="s">
        <v>19</v>
      </c>
      <c r="H3" s="18"/>
      <c r="I3" s="37" t="s">
        <v>2</v>
      </c>
      <c r="J3" s="37"/>
      <c r="K3" s="18"/>
      <c r="L3" s="38" t="s">
        <v>29</v>
      </c>
      <c r="M3" s="38"/>
      <c r="N3" s="18"/>
      <c r="O3" s="38" t="s">
        <v>30</v>
      </c>
      <c r="P3" s="38"/>
      <c r="Q3" s="18"/>
      <c r="R3" s="38" t="s">
        <v>31</v>
      </c>
      <c r="S3" s="38"/>
      <c r="T3" s="18"/>
      <c r="U3" s="38" t="s">
        <v>32</v>
      </c>
      <c r="V3" s="38"/>
    </row>
    <row r="4" spans="1:22" s="2" customFormat="1" ht="17" thickBot="1">
      <c r="A4" s="34"/>
      <c r="B4" s="34"/>
      <c r="C4" s="34"/>
      <c r="D4" s="19" t="s">
        <v>0</v>
      </c>
      <c r="E4" s="19" t="s">
        <v>1</v>
      </c>
      <c r="F4" s="36"/>
      <c r="G4" s="36"/>
      <c r="H4" s="20"/>
      <c r="I4" s="19" t="s">
        <v>22</v>
      </c>
      <c r="J4" s="19" t="s">
        <v>23</v>
      </c>
      <c r="K4" s="20"/>
      <c r="L4" s="19" t="s">
        <v>22</v>
      </c>
      <c r="M4" s="19" t="s">
        <v>23</v>
      </c>
      <c r="N4" s="20"/>
      <c r="O4" s="19" t="s">
        <v>22</v>
      </c>
      <c r="P4" s="19" t="s">
        <v>23</v>
      </c>
      <c r="Q4" s="20"/>
      <c r="R4" s="19" t="s">
        <v>22</v>
      </c>
      <c r="S4" s="19" t="s">
        <v>23</v>
      </c>
      <c r="T4" s="20"/>
      <c r="U4" s="19" t="s">
        <v>22</v>
      </c>
      <c r="V4" s="19" t="s">
        <v>23</v>
      </c>
    </row>
    <row r="5" spans="1:22" s="3" customFormat="1" ht="16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6" thickBot="1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>
      <c r="A7" s="8">
        <v>1</v>
      </c>
      <c r="B7" s="9" t="s">
        <v>7</v>
      </c>
      <c r="C7" s="10">
        <v>5000</v>
      </c>
      <c r="D7" s="2" t="s">
        <v>5</v>
      </c>
      <c r="E7" s="2">
        <v>0</v>
      </c>
      <c r="F7" s="6">
        <v>2070</v>
      </c>
      <c r="G7" s="6">
        <v>17130</v>
      </c>
      <c r="H7" s="5"/>
      <c r="I7" s="6">
        <v>630</v>
      </c>
      <c r="J7" s="4">
        <f t="shared" ref="J7:J38" si="0">I7/$G7*100</f>
        <v>3.6777583187390541</v>
      </c>
      <c r="K7" s="2"/>
      <c r="L7" s="6">
        <v>360</v>
      </c>
      <c r="M7" s="4">
        <f t="shared" ref="M7:M38" si="1">L7/$G7*100</f>
        <v>2.1015761821366024</v>
      </c>
      <c r="N7" s="2"/>
      <c r="O7" s="6">
        <v>640</v>
      </c>
      <c r="P7" s="4">
        <f t="shared" ref="P7:P38" si="2">O7/$G7*100</f>
        <v>3.7361354349095155</v>
      </c>
      <c r="Q7" s="2"/>
      <c r="R7" s="6">
        <v>800</v>
      </c>
      <c r="S7" s="4">
        <f t="shared" ref="S7:S38" si="3">R7/$G7*100</f>
        <v>4.6701692936368939</v>
      </c>
      <c r="T7" s="2"/>
      <c r="U7" s="6">
        <v>460</v>
      </c>
      <c r="V7" s="4">
        <f t="shared" ref="V7:V38" si="4">U7/$G7*100</f>
        <v>2.6853473438412143</v>
      </c>
    </row>
    <row r="8" spans="1:22">
      <c r="A8" s="11">
        <f>C7</f>
        <v>5000</v>
      </c>
      <c r="B8" s="12" t="s">
        <v>7</v>
      </c>
      <c r="C8" s="13">
        <f t="shared" ref="C8:C26" si="5">C7+5000</f>
        <v>10000</v>
      </c>
      <c r="D8" s="2" t="s">
        <v>5</v>
      </c>
      <c r="E8" s="2">
        <v>0</v>
      </c>
      <c r="F8" s="6">
        <v>7470</v>
      </c>
      <c r="G8" s="6">
        <v>16260</v>
      </c>
      <c r="H8" s="5"/>
      <c r="I8" s="6">
        <v>1230</v>
      </c>
      <c r="J8" s="4">
        <f t="shared" si="0"/>
        <v>7.5645756457564577</v>
      </c>
      <c r="K8" s="2"/>
      <c r="L8" s="6">
        <v>1090</v>
      </c>
      <c r="M8" s="4">
        <f t="shared" si="1"/>
        <v>6.7035670356703561</v>
      </c>
      <c r="N8" s="2"/>
      <c r="O8" s="6">
        <v>1250</v>
      </c>
      <c r="P8" s="4">
        <f t="shared" si="2"/>
        <v>7.6875768757687579</v>
      </c>
      <c r="Q8" s="2"/>
      <c r="R8" s="6">
        <v>1750</v>
      </c>
      <c r="S8" s="4">
        <f t="shared" si="3"/>
        <v>10.76260762607626</v>
      </c>
      <c r="T8" s="2"/>
      <c r="U8" s="6">
        <v>1070</v>
      </c>
      <c r="V8" s="4">
        <f t="shared" si="4"/>
        <v>6.5805658056580558</v>
      </c>
    </row>
    <row r="9" spans="1:22">
      <c r="A9" s="11">
        <f t="shared" ref="A9:A26" si="6">A8+5000</f>
        <v>10000</v>
      </c>
      <c r="B9" s="12" t="s">
        <v>7</v>
      </c>
      <c r="C9" s="13">
        <f t="shared" si="5"/>
        <v>15000</v>
      </c>
      <c r="D9" s="2" t="s">
        <v>5</v>
      </c>
      <c r="E9" s="2">
        <v>0</v>
      </c>
      <c r="F9" s="6">
        <v>12410</v>
      </c>
      <c r="G9" s="6">
        <v>21970</v>
      </c>
      <c r="H9" s="5"/>
      <c r="I9" s="6">
        <v>1960</v>
      </c>
      <c r="J9" s="4">
        <f t="shared" si="0"/>
        <v>8.9212562585343651</v>
      </c>
      <c r="K9" s="2"/>
      <c r="L9" s="6">
        <v>1680</v>
      </c>
      <c r="M9" s="4">
        <f t="shared" si="1"/>
        <v>7.6467910787437425</v>
      </c>
      <c r="N9" s="2"/>
      <c r="O9" s="6">
        <v>1980</v>
      </c>
      <c r="P9" s="4">
        <f t="shared" si="2"/>
        <v>9.0122894856622668</v>
      </c>
      <c r="Q9" s="2"/>
      <c r="R9" s="6">
        <v>2920</v>
      </c>
      <c r="S9" s="4">
        <f t="shared" si="3"/>
        <v>13.290851160673645</v>
      </c>
      <c r="T9" s="2"/>
      <c r="U9" s="6">
        <v>1650</v>
      </c>
      <c r="V9" s="4">
        <f t="shared" si="4"/>
        <v>7.510241238051889</v>
      </c>
    </row>
    <row r="10" spans="1:22">
      <c r="A10" s="11">
        <f t="shared" si="6"/>
        <v>15000</v>
      </c>
      <c r="B10" s="12" t="s">
        <v>7</v>
      </c>
      <c r="C10" s="13">
        <f t="shared" si="5"/>
        <v>20000</v>
      </c>
      <c r="D10" s="2" t="s">
        <v>5</v>
      </c>
      <c r="E10" s="2">
        <v>0</v>
      </c>
      <c r="F10" s="6">
        <v>17470</v>
      </c>
      <c r="G10" s="6">
        <v>27550</v>
      </c>
      <c r="H10" s="5"/>
      <c r="I10" s="6">
        <v>3190</v>
      </c>
      <c r="J10" s="4">
        <f t="shared" si="0"/>
        <v>11.578947368421053</v>
      </c>
      <c r="K10" s="2"/>
      <c r="L10" s="6">
        <v>2580</v>
      </c>
      <c r="M10" s="4">
        <f t="shared" si="1"/>
        <v>9.3647912885662432</v>
      </c>
      <c r="N10" s="2"/>
      <c r="O10" s="6">
        <v>3210</v>
      </c>
      <c r="P10" s="4">
        <f t="shared" si="2"/>
        <v>11.651542649727768</v>
      </c>
      <c r="Q10" s="2"/>
      <c r="R10" s="6">
        <v>4820</v>
      </c>
      <c r="S10" s="4">
        <f t="shared" si="3"/>
        <v>17.495462794918332</v>
      </c>
      <c r="T10" s="2"/>
      <c r="U10" s="6">
        <v>2390</v>
      </c>
      <c r="V10" s="4">
        <f t="shared" si="4"/>
        <v>8.6751361161524496</v>
      </c>
    </row>
    <row r="11" spans="1:22">
      <c r="A11" s="11">
        <f t="shared" si="6"/>
        <v>20000</v>
      </c>
      <c r="B11" s="12" t="s">
        <v>7</v>
      </c>
      <c r="C11" s="13">
        <f t="shared" si="5"/>
        <v>25000</v>
      </c>
      <c r="D11" s="2" t="s">
        <v>5</v>
      </c>
      <c r="E11" s="2">
        <v>0</v>
      </c>
      <c r="F11" s="6">
        <v>22470</v>
      </c>
      <c r="G11" s="6">
        <v>32750</v>
      </c>
      <c r="H11" s="5"/>
      <c r="I11" s="6">
        <v>4340</v>
      </c>
      <c r="J11" s="4">
        <f t="shared" si="0"/>
        <v>13.251908396946565</v>
      </c>
      <c r="K11" s="2"/>
      <c r="L11" s="6">
        <v>3230</v>
      </c>
      <c r="M11" s="4">
        <f t="shared" si="1"/>
        <v>9.8625954198473273</v>
      </c>
      <c r="N11" s="2"/>
      <c r="O11" s="6">
        <v>4360</v>
      </c>
      <c r="P11" s="4">
        <f t="shared" si="2"/>
        <v>13.312977099236642</v>
      </c>
      <c r="Q11" s="2"/>
      <c r="R11" s="6">
        <v>6340</v>
      </c>
      <c r="S11" s="4">
        <f t="shared" si="3"/>
        <v>19.358778625954198</v>
      </c>
      <c r="T11" s="2"/>
      <c r="U11" s="6">
        <v>2950</v>
      </c>
      <c r="V11" s="4">
        <f t="shared" si="4"/>
        <v>9.007633587786259</v>
      </c>
    </row>
    <row r="12" spans="1:22">
      <c r="A12" s="11">
        <f t="shared" si="6"/>
        <v>25000</v>
      </c>
      <c r="B12" s="12" t="s">
        <v>7</v>
      </c>
      <c r="C12" s="13">
        <f t="shared" si="5"/>
        <v>30000</v>
      </c>
      <c r="D12" s="2" t="s">
        <v>5</v>
      </c>
      <c r="E12" s="2">
        <v>0</v>
      </c>
      <c r="F12" s="6">
        <v>27360</v>
      </c>
      <c r="G12" s="6">
        <v>38940</v>
      </c>
      <c r="H12" s="5"/>
      <c r="I12" s="6">
        <v>5680</v>
      </c>
      <c r="J12" s="4">
        <f t="shared" si="0"/>
        <v>14.586543400102721</v>
      </c>
      <c r="K12" s="2"/>
      <c r="L12" s="6">
        <v>4180</v>
      </c>
      <c r="M12" s="4">
        <f t="shared" si="1"/>
        <v>10.734463276836157</v>
      </c>
      <c r="N12" s="2"/>
      <c r="O12" s="6">
        <v>5710</v>
      </c>
      <c r="P12" s="4">
        <f t="shared" si="2"/>
        <v>14.663585002568052</v>
      </c>
      <c r="Q12" s="2"/>
      <c r="R12" s="6">
        <v>8310</v>
      </c>
      <c r="S12" s="4">
        <f t="shared" si="3"/>
        <v>21.340523882896765</v>
      </c>
      <c r="T12" s="2"/>
      <c r="U12" s="6">
        <v>3590</v>
      </c>
      <c r="V12" s="4">
        <f t="shared" si="4"/>
        <v>9.2193117616846418</v>
      </c>
    </row>
    <row r="13" spans="1:22">
      <c r="A13" s="11">
        <f t="shared" si="6"/>
        <v>30000</v>
      </c>
      <c r="B13" s="12" t="s">
        <v>7</v>
      </c>
      <c r="C13" s="13">
        <f t="shared" si="5"/>
        <v>35000</v>
      </c>
      <c r="D13" s="2" t="s">
        <v>5</v>
      </c>
      <c r="E13" s="2">
        <v>0</v>
      </c>
      <c r="F13" s="6">
        <v>32470</v>
      </c>
      <c r="G13" s="6">
        <v>45490</v>
      </c>
      <c r="H13" s="5"/>
      <c r="I13" s="6">
        <v>7450</v>
      </c>
      <c r="J13" s="4">
        <f t="shared" si="0"/>
        <v>16.377225763904153</v>
      </c>
      <c r="K13" s="2"/>
      <c r="L13" s="6">
        <v>5880</v>
      </c>
      <c r="M13" s="4">
        <f t="shared" si="1"/>
        <v>12.92591778412838</v>
      </c>
      <c r="N13" s="2"/>
      <c r="O13" s="6">
        <v>7480</v>
      </c>
      <c r="P13" s="4">
        <f t="shared" si="2"/>
        <v>16.443174324027261</v>
      </c>
      <c r="Q13" s="2"/>
      <c r="R13" s="6">
        <v>10840</v>
      </c>
      <c r="S13" s="4">
        <f t="shared" si="3"/>
        <v>23.829413057814904</v>
      </c>
      <c r="T13" s="2"/>
      <c r="U13" s="6">
        <v>4860</v>
      </c>
      <c r="V13" s="4">
        <f t="shared" si="4"/>
        <v>10.683666739942845</v>
      </c>
    </row>
    <row r="14" spans="1:22">
      <c r="A14" s="11">
        <f t="shared" si="6"/>
        <v>35000</v>
      </c>
      <c r="B14" s="12" t="s">
        <v>7</v>
      </c>
      <c r="C14" s="13">
        <f t="shared" si="5"/>
        <v>40000</v>
      </c>
      <c r="D14" s="2" t="s">
        <v>5</v>
      </c>
      <c r="E14" s="2">
        <v>0</v>
      </c>
      <c r="F14" s="6">
        <v>37510</v>
      </c>
      <c r="G14" s="6">
        <v>50610</v>
      </c>
      <c r="H14" s="5"/>
      <c r="I14" s="6">
        <v>8840</v>
      </c>
      <c r="J14" s="4">
        <f t="shared" si="0"/>
        <v>17.466903773957714</v>
      </c>
      <c r="K14" s="2"/>
      <c r="L14" s="6">
        <v>7100</v>
      </c>
      <c r="M14" s="4">
        <f t="shared" si="1"/>
        <v>14.028848053744319</v>
      </c>
      <c r="N14" s="2"/>
      <c r="O14" s="6">
        <v>8870</v>
      </c>
      <c r="P14" s="4">
        <f t="shared" si="2"/>
        <v>17.526180596720014</v>
      </c>
      <c r="Q14" s="2"/>
      <c r="R14" s="6">
        <v>12690</v>
      </c>
      <c r="S14" s="4">
        <f t="shared" si="3"/>
        <v>25.074096028452875</v>
      </c>
      <c r="T14" s="2"/>
      <c r="U14" s="6">
        <v>5910</v>
      </c>
      <c r="V14" s="4">
        <f t="shared" si="4"/>
        <v>11.677534084173088</v>
      </c>
    </row>
    <row r="15" spans="1:22">
      <c r="A15" s="11">
        <f t="shared" si="6"/>
        <v>40000</v>
      </c>
      <c r="B15" s="12" t="s">
        <v>7</v>
      </c>
      <c r="C15" s="13">
        <f t="shared" si="5"/>
        <v>45000</v>
      </c>
      <c r="D15" s="2" t="s">
        <v>5</v>
      </c>
      <c r="E15" s="2">
        <v>0</v>
      </c>
      <c r="F15" s="6">
        <v>42390</v>
      </c>
      <c r="G15" s="6">
        <v>56520</v>
      </c>
      <c r="H15" s="5"/>
      <c r="I15" s="6">
        <v>10180</v>
      </c>
      <c r="J15" s="4">
        <f t="shared" si="0"/>
        <v>18.011323425336165</v>
      </c>
      <c r="K15" s="2"/>
      <c r="L15" s="6">
        <v>8210</v>
      </c>
      <c r="M15" s="4">
        <f t="shared" si="1"/>
        <v>14.525831564048126</v>
      </c>
      <c r="N15" s="2"/>
      <c r="O15" s="6">
        <v>10220</v>
      </c>
      <c r="P15" s="4">
        <f t="shared" si="2"/>
        <v>18.08209483368719</v>
      </c>
      <c r="Q15" s="2"/>
      <c r="R15" s="6">
        <v>14460</v>
      </c>
      <c r="S15" s="4">
        <f t="shared" si="3"/>
        <v>25.583864118895967</v>
      </c>
      <c r="T15" s="2"/>
      <c r="U15" s="6">
        <v>7020</v>
      </c>
      <c r="V15" s="4">
        <f t="shared" si="4"/>
        <v>12.420382165605096</v>
      </c>
    </row>
    <row r="16" spans="1:22">
      <c r="A16" s="11">
        <f t="shared" si="6"/>
        <v>45000</v>
      </c>
      <c r="B16" s="12" t="s">
        <v>7</v>
      </c>
      <c r="C16" s="13">
        <f t="shared" si="5"/>
        <v>50000</v>
      </c>
      <c r="D16" s="2" t="s">
        <v>5</v>
      </c>
      <c r="E16" s="2">
        <v>0</v>
      </c>
      <c r="F16" s="6">
        <v>47480</v>
      </c>
      <c r="G16" s="6">
        <v>63440</v>
      </c>
      <c r="H16" s="5"/>
      <c r="I16" s="6">
        <v>11440</v>
      </c>
      <c r="J16" s="4">
        <f t="shared" si="0"/>
        <v>18.032786885245901</v>
      </c>
      <c r="K16" s="2"/>
      <c r="L16" s="6">
        <v>9090</v>
      </c>
      <c r="M16" s="4">
        <f t="shared" si="1"/>
        <v>14.328499369482975</v>
      </c>
      <c r="N16" s="2"/>
      <c r="O16" s="6">
        <v>11480</v>
      </c>
      <c r="P16" s="4">
        <f t="shared" si="2"/>
        <v>18.095838587641865</v>
      </c>
      <c r="Q16" s="2"/>
      <c r="R16" s="6">
        <v>16330</v>
      </c>
      <c r="S16" s="4">
        <f t="shared" si="3"/>
        <v>25.740857503152586</v>
      </c>
      <c r="T16" s="2"/>
      <c r="U16" s="6">
        <v>8040</v>
      </c>
      <c r="V16" s="4">
        <f t="shared" si="4"/>
        <v>12.673392181588902</v>
      </c>
    </row>
    <row r="17" spans="1:22">
      <c r="A17" s="11">
        <f t="shared" si="6"/>
        <v>50000</v>
      </c>
      <c r="B17" s="12" t="s">
        <v>7</v>
      </c>
      <c r="C17" s="13">
        <f t="shared" si="5"/>
        <v>55000</v>
      </c>
      <c r="D17" s="2" t="s">
        <v>5</v>
      </c>
      <c r="E17" s="2">
        <v>0</v>
      </c>
      <c r="F17" s="6">
        <v>52360</v>
      </c>
      <c r="G17" s="6">
        <v>69820</v>
      </c>
      <c r="H17" s="5"/>
      <c r="I17" s="6">
        <v>12910</v>
      </c>
      <c r="J17" s="4">
        <f t="shared" si="0"/>
        <v>18.490403895731884</v>
      </c>
      <c r="K17" s="2"/>
      <c r="L17" s="6">
        <v>10240</v>
      </c>
      <c r="M17" s="4">
        <f t="shared" si="1"/>
        <v>14.666284732168434</v>
      </c>
      <c r="N17" s="2"/>
      <c r="O17" s="6">
        <v>12970</v>
      </c>
      <c r="P17" s="4">
        <f t="shared" si="2"/>
        <v>18.576339157834433</v>
      </c>
      <c r="Q17" s="2"/>
      <c r="R17" s="6">
        <v>18340</v>
      </c>
      <c r="S17" s="4">
        <f t="shared" si="3"/>
        <v>26.267545116012602</v>
      </c>
      <c r="T17" s="2"/>
      <c r="U17" s="6">
        <v>9230</v>
      </c>
      <c r="V17" s="4">
        <f t="shared" si="4"/>
        <v>13.21970782010885</v>
      </c>
    </row>
    <row r="18" spans="1:22">
      <c r="A18" s="11">
        <f t="shared" si="6"/>
        <v>55000</v>
      </c>
      <c r="B18" s="12" t="s">
        <v>7</v>
      </c>
      <c r="C18" s="13">
        <f t="shared" si="5"/>
        <v>60000</v>
      </c>
      <c r="D18" s="2" t="s">
        <v>5</v>
      </c>
      <c r="E18" s="2">
        <v>0</v>
      </c>
      <c r="F18" s="6">
        <v>57410</v>
      </c>
      <c r="G18" s="6">
        <v>76310</v>
      </c>
      <c r="H18" s="5"/>
      <c r="I18" s="6">
        <v>14680</v>
      </c>
      <c r="J18" s="4">
        <f t="shared" si="0"/>
        <v>19.237321451972221</v>
      </c>
      <c r="K18" s="2"/>
      <c r="L18" s="6">
        <v>11170</v>
      </c>
      <c r="M18" s="4">
        <f t="shared" si="1"/>
        <v>14.637662167474774</v>
      </c>
      <c r="N18" s="2"/>
      <c r="O18" s="6">
        <v>14740</v>
      </c>
      <c r="P18" s="4">
        <f t="shared" si="2"/>
        <v>19.315948106408072</v>
      </c>
      <c r="Q18" s="2"/>
      <c r="R18" s="6">
        <v>20450</v>
      </c>
      <c r="S18" s="4">
        <f t="shared" si="3"/>
        <v>26.798584720220152</v>
      </c>
      <c r="T18" s="2"/>
      <c r="U18" s="6">
        <v>10760</v>
      </c>
      <c r="V18" s="4">
        <f t="shared" si="4"/>
        <v>14.100380028829774</v>
      </c>
    </row>
    <row r="19" spans="1:22">
      <c r="A19" s="11">
        <f t="shared" si="6"/>
        <v>60000</v>
      </c>
      <c r="B19" s="12" t="s">
        <v>7</v>
      </c>
      <c r="C19" s="13">
        <f t="shared" si="5"/>
        <v>65000</v>
      </c>
      <c r="D19" s="2" t="s">
        <v>5</v>
      </c>
      <c r="E19" s="2">
        <v>0</v>
      </c>
      <c r="F19" s="6">
        <v>62580</v>
      </c>
      <c r="G19" s="6">
        <v>81580</v>
      </c>
      <c r="H19" s="5"/>
      <c r="I19" s="6">
        <v>16340</v>
      </c>
      <c r="J19" s="4">
        <f t="shared" si="0"/>
        <v>20.029418975239029</v>
      </c>
      <c r="K19" s="2"/>
      <c r="L19" s="6">
        <v>12200</v>
      </c>
      <c r="M19" s="4">
        <f t="shared" si="1"/>
        <v>14.954645746506499</v>
      </c>
      <c r="N19" s="2"/>
      <c r="O19" s="6">
        <v>16410</v>
      </c>
      <c r="P19" s="4">
        <f t="shared" si="2"/>
        <v>20.115224319686199</v>
      </c>
      <c r="Q19" s="2"/>
      <c r="R19" s="6">
        <v>22570</v>
      </c>
      <c r="S19" s="4">
        <f t="shared" si="3"/>
        <v>27.666094631037019</v>
      </c>
      <c r="T19" s="2"/>
      <c r="U19" s="6">
        <v>12270</v>
      </c>
      <c r="V19" s="4">
        <f t="shared" si="4"/>
        <v>15.040451090953667</v>
      </c>
    </row>
    <row r="20" spans="1:22">
      <c r="A20" s="11">
        <f t="shared" si="6"/>
        <v>65000</v>
      </c>
      <c r="B20" s="12" t="s">
        <v>7</v>
      </c>
      <c r="C20" s="13">
        <f t="shared" si="5"/>
        <v>70000</v>
      </c>
      <c r="D20" s="2" t="s">
        <v>5</v>
      </c>
      <c r="E20" s="2">
        <v>0</v>
      </c>
      <c r="F20" s="6">
        <v>67360</v>
      </c>
      <c r="G20" s="6">
        <v>87370</v>
      </c>
      <c r="H20" s="5"/>
      <c r="I20" s="6">
        <v>17610</v>
      </c>
      <c r="J20" s="4">
        <f t="shared" si="0"/>
        <v>20.155659837472818</v>
      </c>
      <c r="K20" s="2"/>
      <c r="L20" s="6">
        <v>12840</v>
      </c>
      <c r="M20" s="4">
        <f t="shared" si="1"/>
        <v>14.696119949639463</v>
      </c>
      <c r="N20" s="2"/>
      <c r="O20" s="6">
        <v>17690</v>
      </c>
      <c r="P20" s="4">
        <f t="shared" si="2"/>
        <v>20.247224447750945</v>
      </c>
      <c r="Q20" s="2"/>
      <c r="R20" s="6">
        <v>24080</v>
      </c>
      <c r="S20" s="4">
        <f t="shared" si="3"/>
        <v>27.560947693716383</v>
      </c>
      <c r="T20" s="2"/>
      <c r="U20" s="6">
        <v>13440</v>
      </c>
      <c r="V20" s="4">
        <f t="shared" si="4"/>
        <v>15.382854526725421</v>
      </c>
    </row>
    <row r="21" spans="1:22">
      <c r="A21" s="11">
        <f t="shared" si="6"/>
        <v>70000</v>
      </c>
      <c r="B21" s="12" t="s">
        <v>7</v>
      </c>
      <c r="C21" s="13">
        <f t="shared" si="5"/>
        <v>75000</v>
      </c>
      <c r="D21" s="2" t="s">
        <v>5</v>
      </c>
      <c r="E21" s="2">
        <v>0</v>
      </c>
      <c r="F21" s="6">
        <v>72500</v>
      </c>
      <c r="G21" s="6">
        <v>94560</v>
      </c>
      <c r="H21" s="5"/>
      <c r="I21" s="6">
        <v>19670</v>
      </c>
      <c r="J21" s="4">
        <f t="shared" si="0"/>
        <v>20.801607445008461</v>
      </c>
      <c r="K21" s="2"/>
      <c r="L21" s="6">
        <v>14200</v>
      </c>
      <c r="M21" s="4">
        <f t="shared" si="1"/>
        <v>15.016920473773265</v>
      </c>
      <c r="N21" s="2"/>
      <c r="O21" s="6">
        <v>19770</v>
      </c>
      <c r="P21" s="4">
        <f t="shared" si="2"/>
        <v>20.907360406091371</v>
      </c>
      <c r="Q21" s="2"/>
      <c r="R21" s="6">
        <v>26530</v>
      </c>
      <c r="S21" s="4">
        <f t="shared" si="3"/>
        <v>28.056260575296111</v>
      </c>
      <c r="T21" s="2"/>
      <c r="U21" s="6">
        <v>15210</v>
      </c>
      <c r="V21" s="4">
        <f t="shared" si="4"/>
        <v>16.085025380710661</v>
      </c>
    </row>
    <row r="22" spans="1:22">
      <c r="A22" s="11">
        <f t="shared" si="6"/>
        <v>75000</v>
      </c>
      <c r="B22" s="12" t="s">
        <v>7</v>
      </c>
      <c r="C22" s="13">
        <f t="shared" si="5"/>
        <v>80000</v>
      </c>
      <c r="D22" s="2" t="s">
        <v>5</v>
      </c>
      <c r="E22" s="2">
        <v>0</v>
      </c>
      <c r="F22" s="6">
        <v>77440</v>
      </c>
      <c r="G22" s="6">
        <v>102360</v>
      </c>
      <c r="H22" s="5"/>
      <c r="I22" s="6">
        <v>21440</v>
      </c>
      <c r="J22" s="4">
        <f t="shared" si="0"/>
        <v>20.94568190699492</v>
      </c>
      <c r="K22" s="2"/>
      <c r="L22" s="6">
        <v>15410</v>
      </c>
      <c r="M22" s="4">
        <f t="shared" si="1"/>
        <v>15.0547088706526</v>
      </c>
      <c r="N22" s="2"/>
      <c r="O22" s="6">
        <v>21640</v>
      </c>
      <c r="P22" s="4">
        <f t="shared" si="2"/>
        <v>21.141070730754201</v>
      </c>
      <c r="Q22" s="2"/>
      <c r="R22" s="6">
        <v>29030</v>
      </c>
      <c r="S22" s="4">
        <f t="shared" si="3"/>
        <v>28.360687768659631</v>
      </c>
      <c r="T22" s="2"/>
      <c r="U22" s="6">
        <v>16880</v>
      </c>
      <c r="V22" s="4">
        <f t="shared" si="4"/>
        <v>16.490816725283313</v>
      </c>
    </row>
    <row r="23" spans="1:22">
      <c r="A23" s="11">
        <f t="shared" si="6"/>
        <v>80000</v>
      </c>
      <c r="B23" s="12" t="s">
        <v>7</v>
      </c>
      <c r="C23" s="13">
        <f t="shared" si="5"/>
        <v>85000</v>
      </c>
      <c r="D23" s="2" t="s">
        <v>5</v>
      </c>
      <c r="E23" s="2">
        <v>0</v>
      </c>
      <c r="F23" s="6">
        <v>82320</v>
      </c>
      <c r="G23" s="6">
        <v>106310</v>
      </c>
      <c r="H23" s="5"/>
      <c r="I23" s="6">
        <v>22100</v>
      </c>
      <c r="J23" s="4">
        <f t="shared" si="0"/>
        <v>20.788260746872357</v>
      </c>
      <c r="K23" s="2"/>
      <c r="L23" s="6">
        <v>15270</v>
      </c>
      <c r="M23" s="4">
        <f t="shared" si="1"/>
        <v>14.363653466277867</v>
      </c>
      <c r="N23" s="2"/>
      <c r="O23" s="6">
        <v>22230</v>
      </c>
      <c r="P23" s="4">
        <f t="shared" si="2"/>
        <v>20.910544633618663</v>
      </c>
      <c r="Q23" s="2"/>
      <c r="R23" s="6">
        <v>29500</v>
      </c>
      <c r="S23" s="4">
        <f t="shared" si="3"/>
        <v>27.749035838585268</v>
      </c>
      <c r="T23" s="2"/>
      <c r="U23" s="6">
        <v>17330</v>
      </c>
      <c r="V23" s="4">
        <f t="shared" si="4"/>
        <v>16.301382748565516</v>
      </c>
    </row>
    <row r="24" spans="1:22">
      <c r="A24" s="11">
        <f t="shared" si="6"/>
        <v>85000</v>
      </c>
      <c r="B24" s="12" t="s">
        <v>7</v>
      </c>
      <c r="C24" s="13">
        <f t="shared" si="5"/>
        <v>90000</v>
      </c>
      <c r="D24" s="2" t="s">
        <v>5</v>
      </c>
      <c r="E24" s="2">
        <v>0</v>
      </c>
      <c r="F24" s="6">
        <v>87420</v>
      </c>
      <c r="G24" s="6">
        <v>113000</v>
      </c>
      <c r="H24" s="5"/>
      <c r="I24" s="6">
        <v>24990</v>
      </c>
      <c r="J24" s="4">
        <f t="shared" si="0"/>
        <v>22.115044247787612</v>
      </c>
      <c r="K24" s="2"/>
      <c r="L24" s="6">
        <v>17730</v>
      </c>
      <c r="M24" s="4">
        <f t="shared" si="1"/>
        <v>15.690265486725663</v>
      </c>
      <c r="N24" s="2"/>
      <c r="O24" s="6">
        <v>25110</v>
      </c>
      <c r="P24" s="4">
        <f t="shared" si="2"/>
        <v>22.221238938053098</v>
      </c>
      <c r="Q24" s="2"/>
      <c r="R24" s="6">
        <v>32840</v>
      </c>
      <c r="S24" s="4">
        <f t="shared" si="3"/>
        <v>29.061946902654867</v>
      </c>
      <c r="T24" s="2"/>
      <c r="U24" s="6">
        <v>20040</v>
      </c>
      <c r="V24" s="4">
        <f t="shared" si="4"/>
        <v>17.734513274336283</v>
      </c>
    </row>
    <row r="25" spans="1:22">
      <c r="A25" s="11">
        <f t="shared" si="6"/>
        <v>90000</v>
      </c>
      <c r="B25" s="12" t="s">
        <v>7</v>
      </c>
      <c r="C25" s="13">
        <f t="shared" si="5"/>
        <v>95000</v>
      </c>
      <c r="D25" s="2" t="s">
        <v>5</v>
      </c>
      <c r="E25" s="2">
        <v>0</v>
      </c>
      <c r="F25" s="6">
        <v>92650</v>
      </c>
      <c r="G25" s="6">
        <v>119530</v>
      </c>
      <c r="H25" s="5"/>
      <c r="I25" s="6">
        <v>25780</v>
      </c>
      <c r="J25" s="4">
        <f t="shared" si="0"/>
        <v>21.567807245043085</v>
      </c>
      <c r="K25" s="2"/>
      <c r="L25" s="6">
        <v>17650</v>
      </c>
      <c r="M25" s="4">
        <f t="shared" si="1"/>
        <v>14.76616748933322</v>
      </c>
      <c r="N25" s="2"/>
      <c r="O25" s="6">
        <v>25920</v>
      </c>
      <c r="P25" s="4">
        <f t="shared" si="2"/>
        <v>21.684932652890488</v>
      </c>
      <c r="Q25" s="2"/>
      <c r="R25" s="6">
        <v>33870</v>
      </c>
      <c r="S25" s="4">
        <f t="shared" si="3"/>
        <v>28.335982598510835</v>
      </c>
      <c r="T25" s="2"/>
      <c r="U25" s="6">
        <v>20700</v>
      </c>
      <c r="V25" s="4">
        <f t="shared" si="4"/>
        <v>17.317828160294489</v>
      </c>
    </row>
    <row r="26" spans="1:22">
      <c r="A26" s="11">
        <f t="shared" si="6"/>
        <v>95000</v>
      </c>
      <c r="B26" s="12" t="s">
        <v>7</v>
      </c>
      <c r="C26" s="13">
        <f t="shared" si="5"/>
        <v>100000</v>
      </c>
      <c r="D26" s="2" t="s">
        <v>5</v>
      </c>
      <c r="E26" s="2">
        <v>0</v>
      </c>
      <c r="F26" s="6">
        <v>97470</v>
      </c>
      <c r="G26" s="6">
        <v>123800</v>
      </c>
      <c r="H26" s="5"/>
      <c r="I26" s="6">
        <v>26730</v>
      </c>
      <c r="J26" s="4">
        <f t="shared" si="0"/>
        <v>21.591276252019387</v>
      </c>
      <c r="K26" s="2"/>
      <c r="L26" s="6">
        <v>18010</v>
      </c>
      <c r="M26" s="4">
        <f t="shared" si="1"/>
        <v>14.547657512116317</v>
      </c>
      <c r="N26" s="2"/>
      <c r="O26" s="6">
        <v>26880</v>
      </c>
      <c r="P26" s="4">
        <f t="shared" si="2"/>
        <v>21.7124394184168</v>
      </c>
      <c r="Q26" s="2"/>
      <c r="R26" s="6">
        <v>34890</v>
      </c>
      <c r="S26" s="4">
        <f t="shared" si="3"/>
        <v>28.182552504038771</v>
      </c>
      <c r="T26" s="2"/>
      <c r="U26" s="6">
        <v>21520</v>
      </c>
      <c r="V26" s="4">
        <f t="shared" si="4"/>
        <v>17.38287560581583</v>
      </c>
    </row>
    <row r="27" spans="1:22">
      <c r="A27" s="11">
        <f>C26</f>
        <v>100000</v>
      </c>
      <c r="B27" s="12" t="s">
        <v>7</v>
      </c>
      <c r="C27" s="14">
        <f t="shared" ref="C27:C36" si="7">C26+10000</f>
        <v>110000</v>
      </c>
      <c r="D27" s="2" t="s">
        <v>5</v>
      </c>
      <c r="E27" s="2">
        <v>0</v>
      </c>
      <c r="F27" s="6">
        <v>104700</v>
      </c>
      <c r="G27" s="6">
        <v>131990</v>
      </c>
      <c r="H27" s="5"/>
      <c r="I27" s="6">
        <v>29640</v>
      </c>
      <c r="J27" s="4">
        <f t="shared" si="0"/>
        <v>22.456246685354952</v>
      </c>
      <c r="K27" s="2"/>
      <c r="L27" s="6">
        <v>20700</v>
      </c>
      <c r="M27" s="4">
        <f t="shared" si="1"/>
        <v>15.683006288355179</v>
      </c>
      <c r="N27" s="2"/>
      <c r="O27" s="6">
        <v>29780</v>
      </c>
      <c r="P27" s="4">
        <f t="shared" si="2"/>
        <v>22.562315326918707</v>
      </c>
      <c r="Q27" s="2"/>
      <c r="R27" s="6">
        <v>38870</v>
      </c>
      <c r="S27" s="4">
        <f t="shared" si="3"/>
        <v>29.449200697022505</v>
      </c>
      <c r="T27" s="2"/>
      <c r="U27" s="6">
        <v>24690</v>
      </c>
      <c r="V27" s="4">
        <f t="shared" si="4"/>
        <v>18.705962572922193</v>
      </c>
    </row>
    <row r="28" spans="1:22">
      <c r="A28" s="11">
        <f t="shared" ref="A28:A36" si="8">A27+10000</f>
        <v>110000</v>
      </c>
      <c r="B28" s="12" t="s">
        <v>7</v>
      </c>
      <c r="C28" s="13">
        <f t="shared" si="7"/>
        <v>120000</v>
      </c>
      <c r="D28" s="2" t="s">
        <v>5</v>
      </c>
      <c r="E28" s="2">
        <v>0</v>
      </c>
      <c r="F28" s="6">
        <v>114780</v>
      </c>
      <c r="G28" s="6">
        <v>143510</v>
      </c>
      <c r="H28" s="5"/>
      <c r="I28" s="6">
        <v>33260</v>
      </c>
      <c r="J28" s="4">
        <f t="shared" si="0"/>
        <v>23.176085290223678</v>
      </c>
      <c r="K28" s="2"/>
      <c r="L28" s="6">
        <v>22490</v>
      </c>
      <c r="M28" s="4">
        <f t="shared" si="1"/>
        <v>15.671381785241447</v>
      </c>
      <c r="N28" s="2"/>
      <c r="O28" s="6">
        <v>33430</v>
      </c>
      <c r="P28" s="4">
        <f t="shared" si="2"/>
        <v>23.294543934220613</v>
      </c>
      <c r="Q28" s="2"/>
      <c r="R28" s="6">
        <v>43380</v>
      </c>
      <c r="S28" s="4">
        <f t="shared" si="3"/>
        <v>30.22785868580587</v>
      </c>
      <c r="T28" s="2"/>
      <c r="U28" s="6">
        <v>27320</v>
      </c>
      <c r="V28" s="4">
        <f t="shared" si="4"/>
        <v>19.037000905860218</v>
      </c>
    </row>
    <row r="29" spans="1:22">
      <c r="A29" s="11">
        <f t="shared" si="8"/>
        <v>120000</v>
      </c>
      <c r="B29" s="12" t="s">
        <v>7</v>
      </c>
      <c r="C29" s="13">
        <f t="shared" si="7"/>
        <v>130000</v>
      </c>
      <c r="D29" s="2" t="s">
        <v>5</v>
      </c>
      <c r="E29" s="2">
        <v>0</v>
      </c>
      <c r="F29" s="6">
        <v>125650</v>
      </c>
      <c r="G29" s="6">
        <v>160770</v>
      </c>
      <c r="H29" s="5"/>
      <c r="I29" s="6">
        <v>37170</v>
      </c>
      <c r="J29" s="4">
        <f t="shared" si="0"/>
        <v>23.119985071841761</v>
      </c>
      <c r="K29" s="2"/>
      <c r="L29" s="6">
        <v>24490</v>
      </c>
      <c r="M29" s="4">
        <f t="shared" si="1"/>
        <v>15.232941469179572</v>
      </c>
      <c r="N29" s="2"/>
      <c r="O29" s="6">
        <v>37500</v>
      </c>
      <c r="P29" s="4">
        <f t="shared" si="2"/>
        <v>23.325247247620826</v>
      </c>
      <c r="Q29" s="2"/>
      <c r="R29" s="6">
        <v>48600</v>
      </c>
      <c r="S29" s="4">
        <f t="shared" si="3"/>
        <v>30.229520432916591</v>
      </c>
      <c r="T29" s="2"/>
      <c r="U29" s="6">
        <v>29840</v>
      </c>
      <c r="V29" s="4">
        <f t="shared" si="4"/>
        <v>18.560676743173477</v>
      </c>
    </row>
    <row r="30" spans="1:22">
      <c r="A30" s="11">
        <f t="shared" si="8"/>
        <v>130000</v>
      </c>
      <c r="B30" s="12" t="s">
        <v>7</v>
      </c>
      <c r="C30" s="13">
        <f t="shared" si="7"/>
        <v>140000</v>
      </c>
      <c r="D30" s="2" t="s">
        <v>5</v>
      </c>
      <c r="E30" s="2">
        <v>0</v>
      </c>
      <c r="F30" s="6">
        <v>134480</v>
      </c>
      <c r="G30" s="6">
        <v>166420</v>
      </c>
      <c r="H30" s="5"/>
      <c r="I30" s="6">
        <v>37820</v>
      </c>
      <c r="J30" s="4">
        <f t="shared" si="0"/>
        <v>22.725633938228579</v>
      </c>
      <c r="K30" s="2"/>
      <c r="L30" s="6">
        <v>24720</v>
      </c>
      <c r="M30" s="4">
        <f t="shared" si="1"/>
        <v>14.853983896166326</v>
      </c>
      <c r="N30" s="2"/>
      <c r="O30" s="6">
        <v>38060</v>
      </c>
      <c r="P30" s="4">
        <f t="shared" si="2"/>
        <v>22.869847374113689</v>
      </c>
      <c r="Q30" s="2"/>
      <c r="R30" s="6">
        <v>48180</v>
      </c>
      <c r="S30" s="4">
        <f t="shared" si="3"/>
        <v>28.950847253935823</v>
      </c>
      <c r="T30" s="2"/>
      <c r="U30" s="6">
        <v>30840</v>
      </c>
      <c r="V30" s="4">
        <f t="shared" si="4"/>
        <v>18.531426511236628</v>
      </c>
    </row>
    <row r="31" spans="1:22">
      <c r="A31" s="11">
        <f t="shared" si="8"/>
        <v>140000</v>
      </c>
      <c r="B31" s="12" t="s">
        <v>7</v>
      </c>
      <c r="C31" s="13">
        <f t="shared" si="7"/>
        <v>150000</v>
      </c>
      <c r="D31" s="2" t="s">
        <v>5</v>
      </c>
      <c r="E31" s="2">
        <v>0</v>
      </c>
      <c r="F31" s="6">
        <v>144800</v>
      </c>
      <c r="G31" s="6">
        <v>184670</v>
      </c>
      <c r="H31" s="5"/>
      <c r="I31" s="6">
        <v>43200</v>
      </c>
      <c r="J31" s="4">
        <f t="shared" si="0"/>
        <v>23.393079547300591</v>
      </c>
      <c r="K31" s="2"/>
      <c r="L31" s="6">
        <v>29050</v>
      </c>
      <c r="M31" s="4">
        <f t="shared" si="1"/>
        <v>15.730762982617641</v>
      </c>
      <c r="N31" s="2"/>
      <c r="O31" s="6">
        <v>43670</v>
      </c>
      <c r="P31" s="4">
        <f t="shared" si="2"/>
        <v>23.647587588671684</v>
      </c>
      <c r="Q31" s="2"/>
      <c r="R31" s="6">
        <v>55930</v>
      </c>
      <c r="S31" s="4">
        <f t="shared" si="3"/>
        <v>30.28645692316023</v>
      </c>
      <c r="T31" s="2"/>
      <c r="U31" s="6">
        <v>35190</v>
      </c>
      <c r="V31" s="4">
        <f t="shared" si="4"/>
        <v>19.055612714571939</v>
      </c>
    </row>
    <row r="32" spans="1:22">
      <c r="A32" s="11">
        <f t="shared" si="8"/>
        <v>150000</v>
      </c>
      <c r="B32" s="12" t="s">
        <v>7</v>
      </c>
      <c r="C32" s="13">
        <f t="shared" si="7"/>
        <v>160000</v>
      </c>
      <c r="D32" s="2" t="s">
        <v>5</v>
      </c>
      <c r="E32" s="2">
        <v>0</v>
      </c>
      <c r="F32" s="6">
        <v>154560</v>
      </c>
      <c r="G32" s="6">
        <v>200030</v>
      </c>
      <c r="H32" s="5"/>
      <c r="I32" s="6">
        <v>47360</v>
      </c>
      <c r="J32" s="4">
        <f t="shared" si="0"/>
        <v>23.676448532720094</v>
      </c>
      <c r="K32" s="2"/>
      <c r="L32" s="6">
        <v>30890</v>
      </c>
      <c r="M32" s="4">
        <f t="shared" si="1"/>
        <v>15.44268359746038</v>
      </c>
      <c r="N32" s="2"/>
      <c r="O32" s="6">
        <v>47910</v>
      </c>
      <c r="P32" s="4">
        <f t="shared" si="2"/>
        <v>23.951407288906665</v>
      </c>
      <c r="Q32" s="2"/>
      <c r="R32" s="6">
        <v>61960</v>
      </c>
      <c r="S32" s="4">
        <f t="shared" si="3"/>
        <v>30.975353696945458</v>
      </c>
      <c r="T32" s="2"/>
      <c r="U32" s="6">
        <v>38600</v>
      </c>
      <c r="V32" s="4">
        <f t="shared" si="4"/>
        <v>19.297105434184871</v>
      </c>
    </row>
    <row r="33" spans="1:22">
      <c r="A33" s="11">
        <f t="shared" si="8"/>
        <v>160000</v>
      </c>
      <c r="B33" s="12" t="s">
        <v>7</v>
      </c>
      <c r="C33" s="13">
        <f t="shared" si="7"/>
        <v>170000</v>
      </c>
      <c r="D33" s="2" t="s">
        <v>5</v>
      </c>
      <c r="E33" s="2">
        <v>0</v>
      </c>
      <c r="F33" s="6">
        <v>164190</v>
      </c>
      <c r="G33" s="6">
        <v>211320</v>
      </c>
      <c r="H33" s="5"/>
      <c r="I33" s="6">
        <v>49490</v>
      </c>
      <c r="J33" s="4">
        <f t="shared" si="0"/>
        <v>23.419458640923718</v>
      </c>
      <c r="K33" s="2"/>
      <c r="L33" s="6">
        <v>32440</v>
      </c>
      <c r="M33" s="4">
        <f t="shared" si="1"/>
        <v>15.351126254022335</v>
      </c>
      <c r="N33" s="2"/>
      <c r="O33" s="6">
        <v>50120</v>
      </c>
      <c r="P33" s="4">
        <f t="shared" si="2"/>
        <v>23.717584705659664</v>
      </c>
      <c r="Q33" s="2"/>
      <c r="R33" s="6">
        <v>63860</v>
      </c>
      <c r="S33" s="4">
        <f t="shared" si="3"/>
        <v>30.2195722127579</v>
      </c>
      <c r="T33" s="2"/>
      <c r="U33" s="6">
        <v>40730</v>
      </c>
      <c r="V33" s="4">
        <f t="shared" si="4"/>
        <v>19.274086693166762</v>
      </c>
    </row>
    <row r="34" spans="1:22">
      <c r="A34" s="11">
        <f t="shared" si="8"/>
        <v>170000</v>
      </c>
      <c r="B34" s="12" t="s">
        <v>7</v>
      </c>
      <c r="C34" s="13">
        <f t="shared" si="7"/>
        <v>180000</v>
      </c>
      <c r="D34" s="2" t="s">
        <v>5</v>
      </c>
      <c r="E34" s="2">
        <v>0</v>
      </c>
      <c r="F34" s="6">
        <v>176440</v>
      </c>
      <c r="G34" s="6">
        <v>211660</v>
      </c>
      <c r="H34" s="5"/>
      <c r="I34" s="6">
        <v>55000</v>
      </c>
      <c r="J34" s="4">
        <f t="shared" si="0"/>
        <v>25.98507039591798</v>
      </c>
      <c r="K34" s="2"/>
      <c r="L34" s="6">
        <v>38950</v>
      </c>
      <c r="M34" s="4">
        <f t="shared" si="1"/>
        <v>18.402154398563734</v>
      </c>
      <c r="N34" s="2"/>
      <c r="O34" s="6">
        <v>55340</v>
      </c>
      <c r="P34" s="4">
        <f t="shared" si="2"/>
        <v>26.145705376547291</v>
      </c>
      <c r="Q34" s="2"/>
      <c r="R34" s="6">
        <v>69950</v>
      </c>
      <c r="S34" s="4">
        <f t="shared" si="3"/>
        <v>33.048284985353874</v>
      </c>
      <c r="T34" s="2"/>
      <c r="U34" s="6">
        <v>45700</v>
      </c>
      <c r="V34" s="4">
        <f t="shared" si="4"/>
        <v>21.591231219880942</v>
      </c>
    </row>
    <row r="35" spans="1:22">
      <c r="A35" s="11">
        <f t="shared" si="8"/>
        <v>180000</v>
      </c>
      <c r="B35" s="12" t="s">
        <v>7</v>
      </c>
      <c r="C35" s="13">
        <f t="shared" si="7"/>
        <v>190000</v>
      </c>
      <c r="D35" s="2" t="s">
        <v>5</v>
      </c>
      <c r="E35" s="2">
        <v>0</v>
      </c>
      <c r="F35" s="6">
        <v>184280</v>
      </c>
      <c r="G35" s="6">
        <v>227120</v>
      </c>
      <c r="H35" s="5"/>
      <c r="I35" s="6">
        <v>54230</v>
      </c>
      <c r="J35" s="4">
        <f t="shared" si="0"/>
        <v>23.877245508982035</v>
      </c>
      <c r="K35" s="2"/>
      <c r="L35" s="6">
        <v>37080</v>
      </c>
      <c r="M35" s="4">
        <f t="shared" si="1"/>
        <v>16.326171187037687</v>
      </c>
      <c r="N35" s="2"/>
      <c r="O35" s="6">
        <v>54690</v>
      </c>
      <c r="P35" s="4">
        <f t="shared" si="2"/>
        <v>24.079781613244101</v>
      </c>
      <c r="Q35" s="2"/>
      <c r="R35" s="6">
        <v>69450</v>
      </c>
      <c r="S35" s="4">
        <f t="shared" si="3"/>
        <v>30.578548784783376</v>
      </c>
      <c r="T35" s="2"/>
      <c r="U35" s="6">
        <v>45820</v>
      </c>
      <c r="V35" s="4">
        <f t="shared" si="4"/>
        <v>20.174357168016908</v>
      </c>
    </row>
    <row r="36" spans="1:22">
      <c r="A36" s="11">
        <f t="shared" si="8"/>
        <v>190000</v>
      </c>
      <c r="B36" s="12" t="s">
        <v>7</v>
      </c>
      <c r="C36" s="13">
        <f t="shared" si="7"/>
        <v>200000</v>
      </c>
      <c r="D36" s="2" t="s">
        <v>5</v>
      </c>
      <c r="E36" s="2">
        <v>0</v>
      </c>
      <c r="F36" s="6">
        <v>194660</v>
      </c>
      <c r="G36" s="6">
        <v>240810</v>
      </c>
      <c r="H36" s="5"/>
      <c r="I36" s="6">
        <v>58720</v>
      </c>
      <c r="J36" s="4">
        <f t="shared" si="0"/>
        <v>24.384369419874592</v>
      </c>
      <c r="K36" s="2"/>
      <c r="L36" s="6">
        <v>41420</v>
      </c>
      <c r="M36" s="4">
        <f t="shared" si="1"/>
        <v>17.200282380299821</v>
      </c>
      <c r="N36" s="2"/>
      <c r="O36" s="6">
        <v>59610</v>
      </c>
      <c r="P36" s="4">
        <f t="shared" si="2"/>
        <v>24.753955400523235</v>
      </c>
      <c r="Q36" s="2"/>
      <c r="R36" s="6">
        <v>75890</v>
      </c>
      <c r="S36" s="4">
        <f t="shared" si="3"/>
        <v>31.514471990365848</v>
      </c>
      <c r="T36" s="2"/>
      <c r="U36" s="6">
        <v>49940</v>
      </c>
      <c r="V36" s="4">
        <f t="shared" si="4"/>
        <v>20.738341431003697</v>
      </c>
    </row>
    <row r="37" spans="1:22">
      <c r="A37" s="11">
        <f>C36</f>
        <v>200000</v>
      </c>
      <c r="B37" s="12" t="s">
        <v>7</v>
      </c>
      <c r="C37" s="14">
        <f t="shared" ref="C37:C48" si="9">C36+25000</f>
        <v>225000</v>
      </c>
      <c r="D37" s="2" t="s">
        <v>5</v>
      </c>
      <c r="E37" s="2">
        <v>0</v>
      </c>
      <c r="F37" s="6">
        <v>209890</v>
      </c>
      <c r="G37" s="6">
        <v>260210</v>
      </c>
      <c r="H37" s="5"/>
      <c r="I37" s="6">
        <v>65280</v>
      </c>
      <c r="J37" s="4">
        <f t="shared" si="0"/>
        <v>25.087429383959108</v>
      </c>
      <c r="K37" s="2"/>
      <c r="L37" s="6">
        <v>43840</v>
      </c>
      <c r="M37" s="4">
        <f t="shared" si="1"/>
        <v>16.847930517658813</v>
      </c>
      <c r="N37" s="2"/>
      <c r="O37" s="6">
        <v>66590</v>
      </c>
      <c r="P37" s="4">
        <f t="shared" si="2"/>
        <v>25.590868913569807</v>
      </c>
      <c r="Q37" s="2"/>
      <c r="R37" s="6">
        <v>84680</v>
      </c>
      <c r="S37" s="4">
        <f t="shared" si="3"/>
        <v>32.54294608201068</v>
      </c>
      <c r="T37" s="2"/>
      <c r="U37" s="6">
        <v>53980</v>
      </c>
      <c r="V37" s="4">
        <f t="shared" si="4"/>
        <v>20.744783059836287</v>
      </c>
    </row>
    <row r="38" spans="1:22">
      <c r="A38" s="11">
        <f t="shared" ref="A38:A49" si="10">A37+25000</f>
        <v>225000</v>
      </c>
      <c r="B38" s="12" t="s">
        <v>7</v>
      </c>
      <c r="C38" s="13">
        <f t="shared" si="9"/>
        <v>250000</v>
      </c>
      <c r="D38" s="2" t="s">
        <v>5</v>
      </c>
      <c r="E38" s="2">
        <v>0</v>
      </c>
      <c r="F38" s="6">
        <v>236130</v>
      </c>
      <c r="G38" s="6">
        <v>283640</v>
      </c>
      <c r="H38" s="5"/>
      <c r="I38" s="6">
        <v>71720</v>
      </c>
      <c r="J38" s="4">
        <f t="shared" si="0"/>
        <v>25.285573261881254</v>
      </c>
      <c r="K38" s="2"/>
      <c r="L38" s="6">
        <v>44870</v>
      </c>
      <c r="M38" s="4">
        <f t="shared" si="1"/>
        <v>15.819348469891411</v>
      </c>
      <c r="N38" s="2"/>
      <c r="O38" s="6">
        <v>73070</v>
      </c>
      <c r="P38" s="4">
        <f t="shared" si="2"/>
        <v>25.761528698350023</v>
      </c>
      <c r="Q38" s="2"/>
      <c r="R38" s="6">
        <v>93350</v>
      </c>
      <c r="S38" s="4">
        <f t="shared" si="3"/>
        <v>32.911437032858551</v>
      </c>
      <c r="T38" s="2"/>
      <c r="U38" s="6">
        <v>58560</v>
      </c>
      <c r="V38" s="4">
        <f t="shared" si="4"/>
        <v>20.645889155267241</v>
      </c>
    </row>
    <row r="39" spans="1:22">
      <c r="A39" s="11">
        <f t="shared" si="10"/>
        <v>250000</v>
      </c>
      <c r="B39" s="12" t="s">
        <v>7</v>
      </c>
      <c r="C39" s="13">
        <f t="shared" si="9"/>
        <v>275000</v>
      </c>
      <c r="D39" s="2" t="s">
        <v>5</v>
      </c>
      <c r="E39" s="2">
        <v>0</v>
      </c>
      <c r="F39" s="6">
        <v>262680</v>
      </c>
      <c r="G39" s="6">
        <v>310180</v>
      </c>
      <c r="H39" s="5"/>
      <c r="I39" s="6">
        <v>79210</v>
      </c>
      <c r="J39" s="4">
        <f t="shared" ref="J39:J70" si="11">I39/$G39*100</f>
        <v>25.53678509252692</v>
      </c>
      <c r="K39" s="2"/>
      <c r="L39" s="6">
        <v>46530</v>
      </c>
      <c r="M39" s="4">
        <f t="shared" ref="M39:M70" si="12">L39/$G39*100</f>
        <v>15.000967180346894</v>
      </c>
      <c r="N39" s="2"/>
      <c r="O39" s="6">
        <v>81240</v>
      </c>
      <c r="P39" s="4">
        <f t="shared" ref="P39:P70" si="13">O39/$G39*100</f>
        <v>26.191243793926105</v>
      </c>
      <c r="Q39" s="2"/>
      <c r="R39" s="6">
        <v>103190</v>
      </c>
      <c r="S39" s="4">
        <f t="shared" ref="S39:S70" si="14">R39/$G39*100</f>
        <v>33.267779998710431</v>
      </c>
      <c r="T39" s="2"/>
      <c r="U39" s="6">
        <v>60610</v>
      </c>
      <c r="V39" s="4">
        <f t="shared" ref="V39:V70" si="15">U39/$G39*100</f>
        <v>19.540266941775744</v>
      </c>
    </row>
    <row r="40" spans="1:22">
      <c r="A40" s="11">
        <f t="shared" si="10"/>
        <v>275000</v>
      </c>
      <c r="B40" s="12" t="s">
        <v>7</v>
      </c>
      <c r="C40" s="13">
        <f t="shared" si="9"/>
        <v>300000</v>
      </c>
      <c r="D40" s="2" t="s">
        <v>5</v>
      </c>
      <c r="E40" s="2">
        <v>0</v>
      </c>
      <c r="F40" s="6">
        <v>287350</v>
      </c>
      <c r="G40" s="6">
        <v>338520</v>
      </c>
      <c r="H40" s="5"/>
      <c r="I40" s="6">
        <v>88700</v>
      </c>
      <c r="J40" s="4">
        <f t="shared" si="11"/>
        <v>26.202292331324589</v>
      </c>
      <c r="K40" s="2"/>
      <c r="L40" s="6">
        <v>58860</v>
      </c>
      <c r="M40" s="4">
        <f t="shared" si="12"/>
        <v>17.387451258419002</v>
      </c>
      <c r="N40" s="2"/>
      <c r="O40" s="6">
        <v>90510</v>
      </c>
      <c r="P40" s="4">
        <f t="shared" si="13"/>
        <v>26.736972704714638</v>
      </c>
      <c r="Q40" s="2"/>
      <c r="R40" s="6">
        <v>117080</v>
      </c>
      <c r="S40" s="4">
        <f t="shared" si="14"/>
        <v>34.585844263263617</v>
      </c>
      <c r="T40" s="2"/>
      <c r="U40" s="6">
        <v>73980</v>
      </c>
      <c r="V40" s="4">
        <f t="shared" si="15"/>
        <v>21.853952499113792</v>
      </c>
    </row>
    <row r="41" spans="1:22">
      <c r="A41" s="11">
        <f t="shared" si="10"/>
        <v>300000</v>
      </c>
      <c r="B41" s="12" t="s">
        <v>7</v>
      </c>
      <c r="C41" s="13">
        <f t="shared" si="9"/>
        <v>325000</v>
      </c>
      <c r="D41" s="2" t="s">
        <v>5</v>
      </c>
      <c r="E41" s="2">
        <v>0</v>
      </c>
      <c r="F41" s="6">
        <v>311110</v>
      </c>
      <c r="G41" s="6">
        <v>388660</v>
      </c>
      <c r="H41" s="5"/>
      <c r="I41" s="6">
        <v>104860</v>
      </c>
      <c r="J41" s="4">
        <f t="shared" si="11"/>
        <v>26.979879586270776</v>
      </c>
      <c r="K41" s="2"/>
      <c r="L41" s="6">
        <v>63050</v>
      </c>
      <c r="M41" s="4">
        <f t="shared" si="12"/>
        <v>16.222405187052953</v>
      </c>
      <c r="N41" s="2"/>
      <c r="O41" s="6">
        <v>106900</v>
      </c>
      <c r="P41" s="4">
        <f t="shared" si="13"/>
        <v>27.504759944424436</v>
      </c>
      <c r="Q41" s="2"/>
      <c r="R41" s="6">
        <v>136920</v>
      </c>
      <c r="S41" s="4">
        <f t="shared" si="14"/>
        <v>35.228734626665982</v>
      </c>
      <c r="T41" s="2"/>
      <c r="U41" s="6">
        <v>82550</v>
      </c>
      <c r="V41" s="4">
        <f t="shared" si="15"/>
        <v>21.239643904698195</v>
      </c>
    </row>
    <row r="42" spans="1:22">
      <c r="A42" s="11">
        <f t="shared" si="10"/>
        <v>325000</v>
      </c>
      <c r="B42" s="12" t="s">
        <v>7</v>
      </c>
      <c r="C42" s="13">
        <f t="shared" si="9"/>
        <v>350000</v>
      </c>
      <c r="D42" s="2" t="s">
        <v>5</v>
      </c>
      <c r="E42" s="2">
        <v>0</v>
      </c>
      <c r="F42" s="6">
        <v>335550</v>
      </c>
      <c r="G42" s="6">
        <v>398100</v>
      </c>
      <c r="H42" s="5"/>
      <c r="I42" s="6">
        <v>110810</v>
      </c>
      <c r="J42" s="4">
        <f t="shared" si="11"/>
        <v>27.834714895754836</v>
      </c>
      <c r="K42" s="2"/>
      <c r="L42" s="6">
        <v>66860</v>
      </c>
      <c r="M42" s="4">
        <f t="shared" si="12"/>
        <v>16.794775182115046</v>
      </c>
      <c r="N42" s="2"/>
      <c r="O42" s="6">
        <v>113080</v>
      </c>
      <c r="P42" s="4">
        <f t="shared" si="13"/>
        <v>28.404923386083897</v>
      </c>
      <c r="Q42" s="2"/>
      <c r="R42" s="6">
        <v>147240</v>
      </c>
      <c r="S42" s="4">
        <f t="shared" si="14"/>
        <v>36.985681989449887</v>
      </c>
      <c r="T42" s="2"/>
      <c r="U42" s="6">
        <v>85050</v>
      </c>
      <c r="V42" s="4">
        <f t="shared" si="15"/>
        <v>21.363978899773926</v>
      </c>
    </row>
    <row r="43" spans="1:22">
      <c r="A43" s="11">
        <f t="shared" si="10"/>
        <v>350000</v>
      </c>
      <c r="B43" s="12" t="s">
        <v>7</v>
      </c>
      <c r="C43" s="13">
        <f t="shared" si="9"/>
        <v>375000</v>
      </c>
      <c r="D43" s="2" t="s">
        <v>5</v>
      </c>
      <c r="E43" s="2">
        <v>0</v>
      </c>
      <c r="F43" s="6">
        <v>362800</v>
      </c>
      <c r="G43" s="6">
        <v>432050</v>
      </c>
      <c r="H43" s="5"/>
      <c r="I43" s="6">
        <v>117760</v>
      </c>
      <c r="J43" s="4">
        <f t="shared" si="11"/>
        <v>27.256104617521121</v>
      </c>
      <c r="K43" s="2"/>
      <c r="L43" s="6">
        <v>68420</v>
      </c>
      <c r="M43" s="4">
        <f t="shared" si="12"/>
        <v>15.836130077537321</v>
      </c>
      <c r="N43" s="2"/>
      <c r="O43" s="6">
        <v>120090</v>
      </c>
      <c r="P43" s="4">
        <f t="shared" si="13"/>
        <v>27.795394051614398</v>
      </c>
      <c r="Q43" s="2"/>
      <c r="R43" s="6">
        <v>159030</v>
      </c>
      <c r="S43" s="4">
        <f t="shared" si="14"/>
        <v>36.80823978706168</v>
      </c>
      <c r="T43" s="2"/>
      <c r="U43" s="6">
        <v>86770</v>
      </c>
      <c r="V43" s="4">
        <f t="shared" si="15"/>
        <v>20.083323689387804</v>
      </c>
    </row>
    <row r="44" spans="1:22">
      <c r="A44" s="11">
        <f t="shared" si="10"/>
        <v>375000</v>
      </c>
      <c r="B44" s="12" t="s">
        <v>7</v>
      </c>
      <c r="C44" s="13">
        <f t="shared" si="9"/>
        <v>400000</v>
      </c>
      <c r="D44" s="2" t="s">
        <v>5</v>
      </c>
      <c r="E44" s="2">
        <v>0</v>
      </c>
      <c r="F44" s="6">
        <v>385050</v>
      </c>
      <c r="G44" s="6">
        <v>450230</v>
      </c>
      <c r="H44" s="5"/>
      <c r="I44" s="6">
        <v>126560</v>
      </c>
      <c r="J44" s="4">
        <f t="shared" si="11"/>
        <v>28.110077071718898</v>
      </c>
      <c r="K44" s="2"/>
      <c r="L44" s="6">
        <v>79180</v>
      </c>
      <c r="M44" s="4">
        <f t="shared" si="12"/>
        <v>17.586566865824135</v>
      </c>
      <c r="N44" s="2"/>
      <c r="O44" s="6">
        <v>129360</v>
      </c>
      <c r="P44" s="4">
        <f t="shared" si="13"/>
        <v>28.731981431712679</v>
      </c>
      <c r="Q44" s="2"/>
      <c r="R44" s="6">
        <v>173120</v>
      </c>
      <c r="S44" s="4">
        <f t="shared" si="14"/>
        <v>38.451458143615483</v>
      </c>
      <c r="T44" s="2"/>
      <c r="U44" s="6">
        <v>98120</v>
      </c>
      <c r="V44" s="4">
        <f t="shared" si="15"/>
        <v>21.79330564378207</v>
      </c>
    </row>
    <row r="45" spans="1:22">
      <c r="A45" s="11">
        <f t="shared" si="10"/>
        <v>400000</v>
      </c>
      <c r="B45" s="12" t="s">
        <v>7</v>
      </c>
      <c r="C45" s="13">
        <f t="shared" si="9"/>
        <v>425000</v>
      </c>
      <c r="D45" s="2" t="s">
        <v>5</v>
      </c>
      <c r="E45" s="2">
        <v>0</v>
      </c>
      <c r="F45" s="6">
        <v>408960</v>
      </c>
      <c r="G45" s="6">
        <v>497420</v>
      </c>
      <c r="H45" s="5"/>
      <c r="I45" s="6">
        <v>133530</v>
      </c>
      <c r="J45" s="4">
        <f t="shared" si="11"/>
        <v>26.844517711390775</v>
      </c>
      <c r="K45" s="2"/>
      <c r="L45" s="6">
        <v>81790</v>
      </c>
      <c r="M45" s="4">
        <f t="shared" si="12"/>
        <v>16.442845080615978</v>
      </c>
      <c r="N45" s="2"/>
      <c r="O45" s="6">
        <v>138650</v>
      </c>
      <c r="P45" s="4">
        <f t="shared" si="13"/>
        <v>27.873828957420287</v>
      </c>
      <c r="Q45" s="2"/>
      <c r="R45" s="6">
        <v>192080</v>
      </c>
      <c r="S45" s="4">
        <f t="shared" si="14"/>
        <v>38.615254714325921</v>
      </c>
      <c r="T45" s="2"/>
      <c r="U45" s="6">
        <v>105260</v>
      </c>
      <c r="V45" s="4">
        <f t="shared" si="15"/>
        <v>21.161191749427044</v>
      </c>
    </row>
    <row r="46" spans="1:22">
      <c r="A46" s="11">
        <f t="shared" si="10"/>
        <v>425000</v>
      </c>
      <c r="B46" s="12" t="s">
        <v>7</v>
      </c>
      <c r="C46" s="13">
        <f t="shared" si="9"/>
        <v>450000</v>
      </c>
      <c r="D46" s="2" t="s">
        <v>5</v>
      </c>
      <c r="E46" s="2">
        <v>0</v>
      </c>
      <c r="F46" s="6">
        <v>436420</v>
      </c>
      <c r="G46" s="6">
        <v>525890</v>
      </c>
      <c r="H46" s="5"/>
      <c r="I46" s="6">
        <v>150390</v>
      </c>
      <c r="J46" s="4">
        <f t="shared" si="11"/>
        <v>28.597235163247063</v>
      </c>
      <c r="K46" s="2"/>
      <c r="L46" s="6">
        <v>91910</v>
      </c>
      <c r="M46" s="4">
        <f t="shared" si="12"/>
        <v>17.477038924489914</v>
      </c>
      <c r="N46" s="2"/>
      <c r="O46" s="6">
        <v>154460</v>
      </c>
      <c r="P46" s="4">
        <f t="shared" si="13"/>
        <v>29.371161269466999</v>
      </c>
      <c r="Q46" s="2"/>
      <c r="R46" s="6">
        <v>210490</v>
      </c>
      <c r="S46" s="4">
        <f t="shared" si="14"/>
        <v>40.025480613816576</v>
      </c>
      <c r="T46" s="2"/>
      <c r="U46" s="6">
        <v>115010</v>
      </c>
      <c r="V46" s="4">
        <f t="shared" si="15"/>
        <v>21.869592500332768</v>
      </c>
    </row>
    <row r="47" spans="1:22">
      <c r="A47" s="11">
        <f t="shared" si="10"/>
        <v>450000</v>
      </c>
      <c r="B47" s="12" t="s">
        <v>7</v>
      </c>
      <c r="C47" s="13">
        <f t="shared" si="9"/>
        <v>475000</v>
      </c>
      <c r="D47" s="2" t="s">
        <v>5</v>
      </c>
      <c r="E47" s="2">
        <v>0</v>
      </c>
      <c r="F47" s="6">
        <v>462660</v>
      </c>
      <c r="G47" s="6">
        <v>547430</v>
      </c>
      <c r="H47" s="5"/>
      <c r="I47" s="6">
        <v>156070</v>
      </c>
      <c r="J47" s="4">
        <f t="shared" si="11"/>
        <v>28.509581133660927</v>
      </c>
      <c r="K47" s="2"/>
      <c r="L47" s="6">
        <v>95850</v>
      </c>
      <c r="M47" s="4">
        <f t="shared" si="12"/>
        <v>17.509087919916702</v>
      </c>
      <c r="N47" s="2"/>
      <c r="O47" s="6">
        <v>160690</v>
      </c>
      <c r="P47" s="4">
        <f t="shared" si="13"/>
        <v>29.353524651553624</v>
      </c>
      <c r="Q47" s="2"/>
      <c r="R47" s="6">
        <v>213300</v>
      </c>
      <c r="S47" s="4">
        <f t="shared" si="14"/>
        <v>38.96388579361745</v>
      </c>
      <c r="T47" s="2"/>
      <c r="U47" s="6">
        <v>116470</v>
      </c>
      <c r="V47" s="4">
        <f t="shared" si="15"/>
        <v>21.27577955172351</v>
      </c>
    </row>
    <row r="48" spans="1:22">
      <c r="A48" s="11">
        <f t="shared" si="10"/>
        <v>475000</v>
      </c>
      <c r="B48" s="12" t="s">
        <v>7</v>
      </c>
      <c r="C48" s="13">
        <f t="shared" si="9"/>
        <v>500000</v>
      </c>
      <c r="D48" s="2" t="s">
        <v>5</v>
      </c>
      <c r="E48" s="2">
        <v>0</v>
      </c>
      <c r="F48" s="6">
        <v>487600</v>
      </c>
      <c r="G48" s="6">
        <v>585540</v>
      </c>
      <c r="H48" s="5"/>
      <c r="I48" s="6">
        <v>166600</v>
      </c>
      <c r="J48" s="4">
        <f t="shared" si="11"/>
        <v>28.452368753629131</v>
      </c>
      <c r="K48" s="2"/>
      <c r="L48" s="6">
        <v>99710</v>
      </c>
      <c r="M48" s="4">
        <f t="shared" si="12"/>
        <v>17.028725620794479</v>
      </c>
      <c r="N48" s="2"/>
      <c r="O48" s="6">
        <v>170900</v>
      </c>
      <c r="P48" s="4">
        <f t="shared" si="13"/>
        <v>29.186733613416678</v>
      </c>
      <c r="Q48" s="2"/>
      <c r="R48" s="6">
        <v>226010</v>
      </c>
      <c r="S48" s="4">
        <f t="shared" si="14"/>
        <v>38.598558595484512</v>
      </c>
      <c r="T48" s="2"/>
      <c r="U48" s="6">
        <v>120710</v>
      </c>
      <c r="V48" s="4">
        <f t="shared" si="15"/>
        <v>20.615158656966219</v>
      </c>
    </row>
    <row r="49" spans="1:22">
      <c r="A49" s="15">
        <f t="shared" si="10"/>
        <v>500000</v>
      </c>
      <c r="B49" s="16" t="s">
        <v>7</v>
      </c>
      <c r="C49" s="14">
        <f t="shared" ref="C49:C58" si="16">C48+50000</f>
        <v>550000</v>
      </c>
      <c r="D49" s="2" t="s">
        <v>5</v>
      </c>
      <c r="E49" s="2">
        <v>0</v>
      </c>
      <c r="F49" s="6">
        <v>525960</v>
      </c>
      <c r="G49" s="6">
        <v>600810</v>
      </c>
      <c r="H49" s="5"/>
      <c r="I49" s="6">
        <v>177310</v>
      </c>
      <c r="J49" s="4">
        <f t="shared" si="11"/>
        <v>29.511825701969009</v>
      </c>
      <c r="K49" s="2"/>
      <c r="L49" s="6">
        <v>101790</v>
      </c>
      <c r="M49" s="4">
        <f t="shared" si="12"/>
        <v>16.942128127028511</v>
      </c>
      <c r="N49" s="2"/>
      <c r="O49" s="6">
        <v>184880</v>
      </c>
      <c r="P49" s="4">
        <f t="shared" si="13"/>
        <v>30.771791414923189</v>
      </c>
      <c r="Q49" s="2"/>
      <c r="R49" s="6">
        <v>253760</v>
      </c>
      <c r="S49" s="4">
        <f t="shared" si="14"/>
        <v>42.236314309016159</v>
      </c>
      <c r="T49" s="2"/>
      <c r="U49" s="6">
        <v>133200</v>
      </c>
      <c r="V49" s="4">
        <f t="shared" si="15"/>
        <v>22.170070404953314</v>
      </c>
    </row>
    <row r="50" spans="1:22">
      <c r="A50" s="15">
        <f t="shared" ref="A50:A59" si="17">A49+50000</f>
        <v>550000</v>
      </c>
      <c r="B50" s="16" t="s">
        <v>7</v>
      </c>
      <c r="C50" s="14">
        <f t="shared" si="16"/>
        <v>600000</v>
      </c>
      <c r="D50" s="2" t="s">
        <v>5</v>
      </c>
      <c r="E50" s="2">
        <v>0</v>
      </c>
      <c r="F50" s="6">
        <v>574980</v>
      </c>
      <c r="G50" s="6">
        <v>654590</v>
      </c>
      <c r="H50" s="5"/>
      <c r="I50" s="6">
        <v>194760</v>
      </c>
      <c r="J50" s="4">
        <f t="shared" si="11"/>
        <v>29.752975144747097</v>
      </c>
      <c r="K50" s="2"/>
      <c r="L50" s="6">
        <v>116460</v>
      </c>
      <c r="M50" s="4">
        <f t="shared" si="12"/>
        <v>17.791289203929178</v>
      </c>
      <c r="N50" s="2"/>
      <c r="O50" s="6">
        <v>205780</v>
      </c>
      <c r="P50" s="4">
        <f t="shared" si="13"/>
        <v>31.436471684565916</v>
      </c>
      <c r="Q50" s="2"/>
      <c r="R50" s="6">
        <v>291030</v>
      </c>
      <c r="S50" s="4">
        <f t="shared" si="14"/>
        <v>44.459890924089891</v>
      </c>
      <c r="T50" s="2"/>
      <c r="U50" s="6">
        <v>149030</v>
      </c>
      <c r="V50" s="4">
        <f t="shared" si="15"/>
        <v>22.766922806642327</v>
      </c>
    </row>
    <row r="51" spans="1:22">
      <c r="A51" s="15">
        <f t="shared" si="17"/>
        <v>600000</v>
      </c>
      <c r="B51" s="16" t="s">
        <v>7</v>
      </c>
      <c r="C51" s="14">
        <f t="shared" si="16"/>
        <v>650000</v>
      </c>
      <c r="D51" s="2" t="s">
        <v>5</v>
      </c>
      <c r="E51" s="2">
        <v>0</v>
      </c>
      <c r="F51" s="6">
        <v>622320</v>
      </c>
      <c r="G51" s="6">
        <v>726370</v>
      </c>
      <c r="H51" s="5"/>
      <c r="I51" s="6">
        <v>211970</v>
      </c>
      <c r="J51" s="4">
        <f t="shared" si="11"/>
        <v>29.182097278246623</v>
      </c>
      <c r="K51" s="2"/>
      <c r="L51" s="6">
        <v>116310</v>
      </c>
      <c r="M51" s="4">
        <f t="shared" si="12"/>
        <v>16.012500516265817</v>
      </c>
      <c r="N51" s="2"/>
      <c r="O51" s="6">
        <v>221430</v>
      </c>
      <c r="P51" s="4">
        <f t="shared" si="13"/>
        <v>30.484463840742322</v>
      </c>
      <c r="Q51" s="2"/>
      <c r="R51" s="6">
        <v>305840</v>
      </c>
      <c r="S51" s="4">
        <f t="shared" si="14"/>
        <v>42.105263157894733</v>
      </c>
      <c r="T51" s="2"/>
      <c r="U51" s="6">
        <v>150660</v>
      </c>
      <c r="V51" s="4">
        <f t="shared" si="15"/>
        <v>20.741495381141842</v>
      </c>
    </row>
    <row r="52" spans="1:22">
      <c r="A52" s="15">
        <f t="shared" si="17"/>
        <v>650000</v>
      </c>
      <c r="B52" s="16" t="s">
        <v>7</v>
      </c>
      <c r="C52" s="14">
        <f t="shared" si="16"/>
        <v>700000</v>
      </c>
      <c r="D52" s="2" t="s">
        <v>5</v>
      </c>
      <c r="E52" s="2">
        <v>0</v>
      </c>
      <c r="F52" s="6">
        <v>678540</v>
      </c>
      <c r="G52" s="6">
        <v>813020</v>
      </c>
      <c r="H52" s="5"/>
      <c r="I52" s="6">
        <v>234850</v>
      </c>
      <c r="J52" s="4">
        <f t="shared" si="11"/>
        <v>28.886128262527365</v>
      </c>
      <c r="K52" s="2"/>
      <c r="L52" s="6">
        <v>123580</v>
      </c>
      <c r="M52" s="4">
        <f t="shared" si="12"/>
        <v>15.200118078276056</v>
      </c>
      <c r="N52" s="2"/>
      <c r="O52" s="6">
        <v>250710</v>
      </c>
      <c r="P52" s="4">
        <f t="shared" si="13"/>
        <v>30.836879781555186</v>
      </c>
      <c r="Q52" s="2"/>
      <c r="R52" s="6">
        <v>390130</v>
      </c>
      <c r="S52" s="4">
        <f t="shared" si="14"/>
        <v>47.985289414774549</v>
      </c>
      <c r="T52" s="2"/>
      <c r="U52" s="6">
        <v>171690</v>
      </c>
      <c r="V52" s="4">
        <f t="shared" si="15"/>
        <v>21.117561683599419</v>
      </c>
    </row>
    <row r="53" spans="1:22">
      <c r="A53" s="15">
        <f t="shared" si="17"/>
        <v>700000</v>
      </c>
      <c r="B53" s="16" t="s">
        <v>7</v>
      </c>
      <c r="C53" s="14">
        <f t="shared" si="16"/>
        <v>750000</v>
      </c>
      <c r="D53" s="2" t="s">
        <v>5</v>
      </c>
      <c r="E53" s="2">
        <v>0</v>
      </c>
      <c r="F53" s="6">
        <v>725730</v>
      </c>
      <c r="G53" s="6">
        <v>826350</v>
      </c>
      <c r="H53" s="5"/>
      <c r="I53" s="6">
        <v>248820</v>
      </c>
      <c r="J53" s="4">
        <f t="shared" si="11"/>
        <v>30.110727899800327</v>
      </c>
      <c r="K53" s="2"/>
      <c r="L53" s="6">
        <v>144740</v>
      </c>
      <c r="M53" s="4">
        <f t="shared" si="12"/>
        <v>17.515580565135838</v>
      </c>
      <c r="N53" s="2"/>
      <c r="O53" s="6">
        <v>263240</v>
      </c>
      <c r="P53" s="4">
        <f t="shared" si="13"/>
        <v>31.855751195014221</v>
      </c>
      <c r="Q53" s="2"/>
      <c r="R53" s="6">
        <v>373630</v>
      </c>
      <c r="S53" s="4">
        <f t="shared" si="14"/>
        <v>45.214497488957463</v>
      </c>
      <c r="T53" s="2"/>
      <c r="U53" s="6">
        <v>185500</v>
      </c>
      <c r="V53" s="4">
        <f t="shared" si="15"/>
        <v>22.448115205421431</v>
      </c>
    </row>
    <row r="54" spans="1:22">
      <c r="A54" s="15">
        <f t="shared" si="17"/>
        <v>750000</v>
      </c>
      <c r="B54" s="16" t="s">
        <v>7</v>
      </c>
      <c r="C54" s="14">
        <f t="shared" si="16"/>
        <v>800000</v>
      </c>
      <c r="D54" s="2" t="s">
        <v>5</v>
      </c>
      <c r="E54" s="2">
        <v>0</v>
      </c>
      <c r="F54" s="6">
        <v>779070</v>
      </c>
      <c r="G54" s="6">
        <v>908240</v>
      </c>
      <c r="H54" s="5"/>
      <c r="I54" s="6">
        <v>272420</v>
      </c>
      <c r="J54" s="4">
        <f t="shared" si="11"/>
        <v>29.994274641064035</v>
      </c>
      <c r="K54" s="2"/>
      <c r="L54" s="6">
        <v>146470</v>
      </c>
      <c r="M54" s="4">
        <f t="shared" si="12"/>
        <v>16.126794679820311</v>
      </c>
      <c r="N54" s="2"/>
      <c r="O54" s="6">
        <v>291400</v>
      </c>
      <c r="P54" s="4">
        <f t="shared" si="13"/>
        <v>32.08403065269092</v>
      </c>
      <c r="Q54" s="2"/>
      <c r="R54" s="6">
        <v>435600</v>
      </c>
      <c r="S54" s="4">
        <f t="shared" si="14"/>
        <v>47.960891394345104</v>
      </c>
      <c r="T54" s="2"/>
      <c r="U54" s="6">
        <v>197180</v>
      </c>
      <c r="V54" s="4">
        <f t="shared" si="15"/>
        <v>21.710120672949881</v>
      </c>
    </row>
    <row r="55" spans="1:22">
      <c r="A55" s="15">
        <f t="shared" si="17"/>
        <v>800000</v>
      </c>
      <c r="B55" s="16" t="s">
        <v>7</v>
      </c>
      <c r="C55" s="14">
        <f t="shared" si="16"/>
        <v>850000</v>
      </c>
      <c r="D55" s="2" t="s">
        <v>5</v>
      </c>
      <c r="E55" s="2">
        <v>0</v>
      </c>
      <c r="F55" s="6">
        <v>823350</v>
      </c>
      <c r="G55" s="6">
        <v>970340</v>
      </c>
      <c r="H55" s="5"/>
      <c r="I55" s="6">
        <v>291520</v>
      </c>
      <c r="J55" s="4">
        <f t="shared" si="11"/>
        <v>30.043077684110724</v>
      </c>
      <c r="K55" s="2"/>
      <c r="L55" s="6">
        <v>172120</v>
      </c>
      <c r="M55" s="4">
        <f t="shared" si="12"/>
        <v>17.738112414205332</v>
      </c>
      <c r="N55" s="2"/>
      <c r="O55" s="6">
        <v>349650</v>
      </c>
      <c r="P55" s="4">
        <f t="shared" si="13"/>
        <v>36.033761361996824</v>
      </c>
      <c r="Q55" s="2"/>
      <c r="R55" s="6">
        <v>587220</v>
      </c>
      <c r="S55" s="4">
        <f t="shared" si="14"/>
        <v>60.516932209328687</v>
      </c>
      <c r="T55" s="2"/>
      <c r="U55" s="6">
        <v>217560</v>
      </c>
      <c r="V55" s="4">
        <f t="shared" si="15"/>
        <v>22.421007069686912</v>
      </c>
    </row>
    <row r="56" spans="1:22">
      <c r="A56" s="15">
        <f t="shared" si="17"/>
        <v>850000</v>
      </c>
      <c r="B56" s="16" t="s">
        <v>7</v>
      </c>
      <c r="C56" s="14">
        <f t="shared" si="16"/>
        <v>900000</v>
      </c>
      <c r="D56" s="2" t="s">
        <v>5</v>
      </c>
      <c r="E56" s="2">
        <v>0</v>
      </c>
      <c r="F56" s="6">
        <v>872740</v>
      </c>
      <c r="G56" s="6">
        <v>1009320</v>
      </c>
      <c r="H56" s="5"/>
      <c r="I56" s="6">
        <v>295620</v>
      </c>
      <c r="J56" s="4">
        <f t="shared" si="11"/>
        <v>29.289026275115919</v>
      </c>
      <c r="K56" s="2"/>
      <c r="L56" s="6">
        <v>151560</v>
      </c>
      <c r="M56" s="4">
        <f t="shared" si="12"/>
        <v>15.016050410177147</v>
      </c>
      <c r="N56" s="2"/>
      <c r="O56" s="6">
        <v>320220</v>
      </c>
      <c r="P56" s="4">
        <f t="shared" si="13"/>
        <v>31.726310783497802</v>
      </c>
      <c r="Q56" s="2"/>
      <c r="R56" s="6">
        <v>476390</v>
      </c>
      <c r="S56" s="4">
        <f t="shared" si="14"/>
        <v>47.199104347481473</v>
      </c>
      <c r="T56" s="2"/>
      <c r="U56" s="6">
        <v>214570</v>
      </c>
      <c r="V56" s="4">
        <f t="shared" si="15"/>
        <v>21.258867356239843</v>
      </c>
    </row>
    <row r="57" spans="1:22">
      <c r="A57" s="15">
        <f t="shared" si="17"/>
        <v>900000</v>
      </c>
      <c r="B57" s="16" t="s">
        <v>7</v>
      </c>
      <c r="C57" s="14">
        <f t="shared" si="16"/>
        <v>950000</v>
      </c>
      <c r="D57" s="2" t="s">
        <v>5</v>
      </c>
      <c r="E57" s="2">
        <v>0</v>
      </c>
      <c r="F57" s="6">
        <v>921030</v>
      </c>
      <c r="G57" s="6">
        <v>1037740</v>
      </c>
      <c r="H57" s="5"/>
      <c r="I57" s="6">
        <v>325010</v>
      </c>
      <c r="J57" s="4">
        <f t="shared" si="11"/>
        <v>31.31902017846474</v>
      </c>
      <c r="K57" s="2"/>
      <c r="L57" s="6">
        <v>150230</v>
      </c>
      <c r="M57" s="4">
        <f t="shared" si="12"/>
        <v>14.476651184304353</v>
      </c>
      <c r="N57" s="2"/>
      <c r="O57" s="6">
        <v>343220</v>
      </c>
      <c r="P57" s="4">
        <f t="shared" si="13"/>
        <v>33.073794977547358</v>
      </c>
      <c r="Q57" s="2"/>
      <c r="R57" s="6">
        <v>490390</v>
      </c>
      <c r="S57" s="4">
        <f t="shared" si="14"/>
        <v>47.255574614065182</v>
      </c>
      <c r="T57" s="2"/>
      <c r="U57" s="6">
        <v>206410</v>
      </c>
      <c r="V57" s="4">
        <f t="shared" si="15"/>
        <v>19.890338620463698</v>
      </c>
    </row>
    <row r="58" spans="1:22">
      <c r="A58" s="15">
        <f t="shared" si="17"/>
        <v>950000</v>
      </c>
      <c r="B58" s="16" t="s">
        <v>7</v>
      </c>
      <c r="C58" s="14">
        <f t="shared" si="16"/>
        <v>1000000</v>
      </c>
      <c r="D58" s="2" t="s">
        <v>5</v>
      </c>
      <c r="E58" s="2">
        <v>0</v>
      </c>
      <c r="F58" s="6">
        <v>972610</v>
      </c>
      <c r="G58" s="6">
        <v>1154890</v>
      </c>
      <c r="H58" s="5"/>
      <c r="I58" s="6">
        <v>338040</v>
      </c>
      <c r="J58" s="4">
        <f t="shared" si="11"/>
        <v>29.270320117067428</v>
      </c>
      <c r="K58" s="2"/>
      <c r="L58" s="6">
        <v>145700</v>
      </c>
      <c r="M58" s="4">
        <f t="shared" si="12"/>
        <v>12.615920130921559</v>
      </c>
      <c r="N58" s="2"/>
      <c r="O58" s="6">
        <v>369020</v>
      </c>
      <c r="P58" s="4">
        <f t="shared" si="13"/>
        <v>31.952826676133654</v>
      </c>
      <c r="Q58" s="2"/>
      <c r="R58" s="6">
        <v>556790</v>
      </c>
      <c r="S58" s="4">
        <f t="shared" si="14"/>
        <v>48.211517980067363</v>
      </c>
      <c r="T58" s="2"/>
      <c r="U58" s="6">
        <v>226050</v>
      </c>
      <c r="V58" s="4">
        <f t="shared" si="15"/>
        <v>19.573292694542339</v>
      </c>
    </row>
    <row r="59" spans="1:22">
      <c r="A59" s="15">
        <f t="shared" si="17"/>
        <v>1000000</v>
      </c>
      <c r="B59" s="16" t="s">
        <v>7</v>
      </c>
      <c r="C59" s="14">
        <f t="shared" ref="C59:C73" si="18">C58+100000</f>
        <v>1100000</v>
      </c>
      <c r="D59" s="2" t="s">
        <v>5</v>
      </c>
      <c r="E59" s="2">
        <v>0</v>
      </c>
      <c r="F59" s="6">
        <v>1058240</v>
      </c>
      <c r="G59" s="6">
        <v>1205410</v>
      </c>
      <c r="H59" s="5"/>
      <c r="I59" s="6">
        <v>381890</v>
      </c>
      <c r="J59" s="4">
        <f t="shared" si="11"/>
        <v>31.681336640645092</v>
      </c>
      <c r="K59" s="2"/>
      <c r="L59" s="6">
        <v>187340</v>
      </c>
      <c r="M59" s="4">
        <f t="shared" si="12"/>
        <v>15.541599953542779</v>
      </c>
      <c r="N59" s="2"/>
      <c r="O59" s="6">
        <v>404840</v>
      </c>
      <c r="P59" s="4">
        <f t="shared" si="13"/>
        <v>33.585253150380368</v>
      </c>
      <c r="Q59" s="2"/>
      <c r="R59" s="6">
        <v>589380</v>
      </c>
      <c r="S59" s="4">
        <f t="shared" si="14"/>
        <v>48.89456699380294</v>
      </c>
      <c r="T59" s="2"/>
      <c r="U59" s="6">
        <v>258450</v>
      </c>
      <c r="V59" s="4">
        <f t="shared" si="15"/>
        <v>21.440837557345631</v>
      </c>
    </row>
    <row r="60" spans="1:22">
      <c r="A60" s="15">
        <f t="shared" ref="A60:A74" si="19">A59+100000</f>
        <v>1100000</v>
      </c>
      <c r="B60" s="16" t="s">
        <v>7</v>
      </c>
      <c r="C60" s="14">
        <f t="shared" si="18"/>
        <v>1200000</v>
      </c>
      <c r="D60" s="2" t="s">
        <v>5</v>
      </c>
      <c r="E60" s="2">
        <v>0</v>
      </c>
      <c r="F60" s="6">
        <v>1145210</v>
      </c>
      <c r="G60" s="6">
        <v>1309930</v>
      </c>
      <c r="H60" s="5"/>
      <c r="I60" s="6">
        <v>417410</v>
      </c>
      <c r="J60" s="4">
        <f t="shared" si="11"/>
        <v>31.865061491835441</v>
      </c>
      <c r="K60" s="2"/>
      <c r="L60" s="6">
        <v>222870</v>
      </c>
      <c r="M60" s="4">
        <f t="shared" si="12"/>
        <v>17.013886238195937</v>
      </c>
      <c r="N60" s="2"/>
      <c r="O60" s="6">
        <v>440570</v>
      </c>
      <c r="P60" s="4">
        <f t="shared" si="13"/>
        <v>33.633094898200667</v>
      </c>
      <c r="Q60" s="2"/>
      <c r="R60" s="6">
        <v>640810</v>
      </c>
      <c r="S60" s="4">
        <f t="shared" si="14"/>
        <v>48.919407907292758</v>
      </c>
      <c r="T60" s="2"/>
      <c r="U60" s="6">
        <v>290170</v>
      </c>
      <c r="V60" s="4">
        <f t="shared" si="15"/>
        <v>22.151565350820274</v>
      </c>
    </row>
    <row r="61" spans="1:22">
      <c r="A61" s="15">
        <f t="shared" si="19"/>
        <v>1200000</v>
      </c>
      <c r="B61" s="16" t="s">
        <v>7</v>
      </c>
      <c r="C61" s="14">
        <f t="shared" si="18"/>
        <v>1300000</v>
      </c>
      <c r="D61" s="2" t="s">
        <v>5</v>
      </c>
      <c r="E61" s="2">
        <v>0</v>
      </c>
      <c r="F61" s="6">
        <v>1248820</v>
      </c>
      <c r="G61" s="6">
        <v>1446830</v>
      </c>
      <c r="H61" s="5"/>
      <c r="I61" s="6">
        <v>444180</v>
      </c>
      <c r="J61" s="4">
        <f t="shared" si="11"/>
        <v>30.700220482019315</v>
      </c>
      <c r="K61" s="2"/>
      <c r="L61" s="6">
        <v>194490</v>
      </c>
      <c r="M61" s="4">
        <f t="shared" si="12"/>
        <v>13.442491515934837</v>
      </c>
      <c r="N61" s="2"/>
      <c r="O61" s="6">
        <v>488540</v>
      </c>
      <c r="P61" s="4">
        <f t="shared" si="13"/>
        <v>33.766233766233768</v>
      </c>
      <c r="Q61" s="2"/>
      <c r="R61" s="6">
        <v>720280</v>
      </c>
      <c r="S61" s="4">
        <f t="shared" si="14"/>
        <v>49.783319394814875</v>
      </c>
      <c r="T61" s="2"/>
      <c r="U61" s="6">
        <v>292340</v>
      </c>
      <c r="V61" s="4">
        <f t="shared" si="15"/>
        <v>20.205552829288859</v>
      </c>
    </row>
    <row r="62" spans="1:22">
      <c r="A62" s="15">
        <f t="shared" si="19"/>
        <v>1300000</v>
      </c>
      <c r="B62" s="16" t="s">
        <v>7</v>
      </c>
      <c r="C62" s="14">
        <f t="shared" si="18"/>
        <v>1400000</v>
      </c>
      <c r="D62" s="2" t="s">
        <v>5</v>
      </c>
      <c r="E62" s="2">
        <v>0</v>
      </c>
      <c r="F62" s="6">
        <v>1344330</v>
      </c>
      <c r="G62" s="6">
        <v>1528600</v>
      </c>
      <c r="H62" s="5"/>
      <c r="I62" s="6">
        <v>506850</v>
      </c>
      <c r="J62" s="4">
        <f t="shared" si="11"/>
        <v>33.1577914431506</v>
      </c>
      <c r="K62" s="2"/>
      <c r="L62" s="6">
        <v>235850</v>
      </c>
      <c r="M62" s="4">
        <f t="shared" si="12"/>
        <v>15.429150856993326</v>
      </c>
      <c r="N62" s="2"/>
      <c r="O62" s="6">
        <v>548380</v>
      </c>
      <c r="P62" s="4">
        <f t="shared" si="13"/>
        <v>35.874656548475734</v>
      </c>
      <c r="Q62" s="2"/>
      <c r="R62" s="6">
        <v>816470</v>
      </c>
      <c r="S62" s="4">
        <f t="shared" si="14"/>
        <v>53.412926861180168</v>
      </c>
      <c r="T62" s="2"/>
      <c r="U62" s="6">
        <v>342800</v>
      </c>
      <c r="V62" s="4">
        <f t="shared" si="15"/>
        <v>22.425749051419601</v>
      </c>
    </row>
    <row r="63" spans="1:22">
      <c r="A63" s="15">
        <f t="shared" si="19"/>
        <v>1400000</v>
      </c>
      <c r="B63" s="16" t="s">
        <v>7</v>
      </c>
      <c r="C63" s="14">
        <f t="shared" si="18"/>
        <v>1500000</v>
      </c>
      <c r="D63" s="2" t="s">
        <v>5</v>
      </c>
      <c r="E63" s="2">
        <v>0</v>
      </c>
      <c r="F63" s="6">
        <v>1447920</v>
      </c>
      <c r="G63" s="6">
        <v>1610520</v>
      </c>
      <c r="H63" s="5"/>
      <c r="I63" s="6">
        <v>540990</v>
      </c>
      <c r="J63" s="4">
        <f t="shared" si="11"/>
        <v>33.591014082408165</v>
      </c>
      <c r="K63" s="2"/>
      <c r="L63" s="6">
        <v>247910</v>
      </c>
      <c r="M63" s="4">
        <f t="shared" si="12"/>
        <v>15.393164940516108</v>
      </c>
      <c r="N63" s="2"/>
      <c r="O63" s="6">
        <v>587960</v>
      </c>
      <c r="P63" s="4">
        <f t="shared" si="13"/>
        <v>36.507463427961156</v>
      </c>
      <c r="Q63" s="2"/>
      <c r="R63" s="6">
        <v>827280</v>
      </c>
      <c r="S63" s="4">
        <f t="shared" si="14"/>
        <v>51.367260263765736</v>
      </c>
      <c r="T63" s="2"/>
      <c r="U63" s="6">
        <v>378540</v>
      </c>
      <c r="V63" s="4">
        <f t="shared" si="15"/>
        <v>23.50420982043067</v>
      </c>
    </row>
    <row r="64" spans="1:22">
      <c r="A64" s="15">
        <f t="shared" si="19"/>
        <v>1500000</v>
      </c>
      <c r="B64" s="16" t="s">
        <v>7</v>
      </c>
      <c r="C64" s="14">
        <f t="shared" si="18"/>
        <v>1600000</v>
      </c>
      <c r="D64" s="2" t="s">
        <v>5</v>
      </c>
      <c r="E64" s="2">
        <v>0</v>
      </c>
      <c r="F64" s="6">
        <v>1544030</v>
      </c>
      <c r="G64" s="6">
        <v>1763150</v>
      </c>
      <c r="H64" s="5"/>
      <c r="I64" s="6">
        <v>559440</v>
      </c>
      <c r="J64" s="4">
        <f t="shared" si="11"/>
        <v>31.729574908544368</v>
      </c>
      <c r="K64" s="2"/>
      <c r="L64" s="6">
        <v>251860</v>
      </c>
      <c r="M64" s="4">
        <f t="shared" si="12"/>
        <v>14.284660976093924</v>
      </c>
      <c r="N64" s="2"/>
      <c r="O64" s="6">
        <v>617530</v>
      </c>
      <c r="P64" s="4">
        <f t="shared" si="13"/>
        <v>35.024246377222582</v>
      </c>
      <c r="Q64" s="2"/>
      <c r="R64" s="6">
        <v>986650</v>
      </c>
      <c r="S64" s="4">
        <f t="shared" si="14"/>
        <v>55.959504296287896</v>
      </c>
      <c r="T64" s="2"/>
      <c r="U64" s="6">
        <v>380000</v>
      </c>
      <c r="V64" s="4">
        <f t="shared" si="15"/>
        <v>21.552335308964071</v>
      </c>
    </row>
    <row r="65" spans="1:22">
      <c r="A65" s="15">
        <f t="shared" si="19"/>
        <v>1600000</v>
      </c>
      <c r="B65" s="16" t="s">
        <v>7</v>
      </c>
      <c r="C65" s="14">
        <f t="shared" si="18"/>
        <v>1700000</v>
      </c>
      <c r="D65" s="2" t="s">
        <v>5</v>
      </c>
      <c r="E65" s="2">
        <v>0</v>
      </c>
      <c r="F65" s="6">
        <v>1649070</v>
      </c>
      <c r="G65" s="6">
        <v>1855510</v>
      </c>
      <c r="H65" s="5"/>
      <c r="I65" s="6">
        <v>597730</v>
      </c>
      <c r="J65" s="4">
        <f t="shared" si="11"/>
        <v>32.213784889329617</v>
      </c>
      <c r="K65" s="2"/>
      <c r="L65" s="6">
        <v>266000</v>
      </c>
      <c r="M65" s="4">
        <f t="shared" si="12"/>
        <v>14.335681295169522</v>
      </c>
      <c r="N65" s="2"/>
      <c r="O65" s="6">
        <v>656910</v>
      </c>
      <c r="P65" s="4">
        <f t="shared" si="13"/>
        <v>35.403204509811317</v>
      </c>
      <c r="Q65" s="2"/>
      <c r="R65" s="6">
        <v>974450</v>
      </c>
      <c r="S65" s="4">
        <f t="shared" si="14"/>
        <v>52.516558789766698</v>
      </c>
      <c r="T65" s="2"/>
      <c r="U65" s="6">
        <v>396650</v>
      </c>
      <c r="V65" s="4">
        <f t="shared" si="15"/>
        <v>21.376872126800716</v>
      </c>
    </row>
    <row r="66" spans="1:22">
      <c r="A66" s="15">
        <f t="shared" si="19"/>
        <v>1700000</v>
      </c>
      <c r="B66" s="16" t="s">
        <v>7</v>
      </c>
      <c r="C66" s="14">
        <f t="shared" si="18"/>
        <v>1800000</v>
      </c>
      <c r="D66" s="2" t="s">
        <v>5</v>
      </c>
      <c r="E66" s="2">
        <v>0</v>
      </c>
      <c r="F66" s="6">
        <v>1750580</v>
      </c>
      <c r="G66" s="6">
        <v>1981120</v>
      </c>
      <c r="H66" s="5"/>
      <c r="I66" s="6">
        <v>639230</v>
      </c>
      <c r="J66" s="4">
        <f t="shared" si="11"/>
        <v>32.266091907607816</v>
      </c>
      <c r="K66" s="2"/>
      <c r="L66" s="6">
        <v>311520</v>
      </c>
      <c r="M66" s="4">
        <f t="shared" si="12"/>
        <v>15.724438701340656</v>
      </c>
      <c r="N66" s="2"/>
      <c r="O66" s="6">
        <v>702850</v>
      </c>
      <c r="P66" s="4">
        <f t="shared" si="13"/>
        <v>35.477406719431428</v>
      </c>
      <c r="Q66" s="2"/>
      <c r="R66" s="6">
        <v>1057980</v>
      </c>
      <c r="S66" s="4">
        <f t="shared" si="14"/>
        <v>53.403125504764979</v>
      </c>
      <c r="T66" s="2"/>
      <c r="U66" s="6">
        <v>430740</v>
      </c>
      <c r="V66" s="4">
        <f t="shared" si="15"/>
        <v>21.742246809885319</v>
      </c>
    </row>
    <row r="67" spans="1:22">
      <c r="A67" s="15">
        <f t="shared" si="19"/>
        <v>1800000</v>
      </c>
      <c r="B67" s="16" t="s">
        <v>7</v>
      </c>
      <c r="C67" s="14">
        <f t="shared" si="18"/>
        <v>1900000</v>
      </c>
      <c r="D67" s="2" t="s">
        <v>5</v>
      </c>
      <c r="E67" s="2">
        <v>0</v>
      </c>
      <c r="F67" s="6">
        <v>1852430</v>
      </c>
      <c r="G67" s="6">
        <v>2039150</v>
      </c>
      <c r="H67" s="5"/>
      <c r="I67" s="6">
        <v>685090</v>
      </c>
      <c r="J67" s="4">
        <f t="shared" si="11"/>
        <v>33.596841821347127</v>
      </c>
      <c r="K67" s="2"/>
      <c r="L67" s="6">
        <v>321460</v>
      </c>
      <c r="M67" s="4">
        <f t="shared" si="12"/>
        <v>15.764411642105781</v>
      </c>
      <c r="N67" s="2"/>
      <c r="O67" s="6">
        <v>732480</v>
      </c>
      <c r="P67" s="4">
        <f t="shared" si="13"/>
        <v>35.920849373513477</v>
      </c>
      <c r="Q67" s="2"/>
      <c r="R67" s="6">
        <v>1060720</v>
      </c>
      <c r="S67" s="4">
        <f t="shared" si="14"/>
        <v>52.017752494912095</v>
      </c>
      <c r="T67" s="2"/>
      <c r="U67" s="6">
        <v>443210</v>
      </c>
      <c r="V67" s="4">
        <f t="shared" si="15"/>
        <v>21.735036657430793</v>
      </c>
    </row>
    <row r="68" spans="1:22">
      <c r="A68" s="15">
        <f t="shared" si="19"/>
        <v>1900000</v>
      </c>
      <c r="B68" s="16" t="s">
        <v>7</v>
      </c>
      <c r="C68" s="14">
        <f t="shared" si="18"/>
        <v>2000000</v>
      </c>
      <c r="D68" s="2" t="s">
        <v>5</v>
      </c>
      <c r="E68" s="2">
        <v>0</v>
      </c>
      <c r="F68" s="6">
        <v>1951760</v>
      </c>
      <c r="G68" s="6">
        <v>2213540</v>
      </c>
      <c r="H68" s="5"/>
      <c r="I68" s="6">
        <v>705960</v>
      </c>
      <c r="J68" s="4">
        <f t="shared" si="11"/>
        <v>31.892805189876849</v>
      </c>
      <c r="K68" s="2"/>
      <c r="L68" s="6">
        <v>338730</v>
      </c>
      <c r="M68" s="4">
        <f t="shared" si="12"/>
        <v>15.302637404338752</v>
      </c>
      <c r="N68" s="2"/>
      <c r="O68" s="6">
        <v>787370</v>
      </c>
      <c r="P68" s="4">
        <f t="shared" si="13"/>
        <v>35.570624429646628</v>
      </c>
      <c r="Q68" s="2"/>
      <c r="R68" s="6">
        <v>1226400</v>
      </c>
      <c r="S68" s="4">
        <f t="shared" si="14"/>
        <v>55.404465245715009</v>
      </c>
      <c r="T68" s="2"/>
      <c r="U68" s="6">
        <v>474380</v>
      </c>
      <c r="V68" s="4">
        <f t="shared" si="15"/>
        <v>21.430830253801602</v>
      </c>
    </row>
    <row r="69" spans="1:22">
      <c r="A69" s="15">
        <f t="shared" si="19"/>
        <v>2000000</v>
      </c>
      <c r="B69" s="16" t="s">
        <v>7</v>
      </c>
      <c r="C69" s="14">
        <f t="shared" si="18"/>
        <v>2100000</v>
      </c>
      <c r="D69" s="2" t="s">
        <v>5</v>
      </c>
      <c r="E69" s="2">
        <v>0</v>
      </c>
      <c r="F69" s="6">
        <v>2050560</v>
      </c>
      <c r="G69" s="6">
        <v>2354860</v>
      </c>
      <c r="H69" s="5"/>
      <c r="I69" s="6">
        <v>721570</v>
      </c>
      <c r="J69" s="4">
        <f t="shared" si="11"/>
        <v>30.641736663750713</v>
      </c>
      <c r="K69" s="2"/>
      <c r="L69" s="6">
        <v>327540</v>
      </c>
      <c r="M69" s="4">
        <f t="shared" si="12"/>
        <v>13.909107123141078</v>
      </c>
      <c r="N69" s="2"/>
      <c r="O69" s="6">
        <v>811680</v>
      </c>
      <c r="P69" s="4">
        <f t="shared" si="13"/>
        <v>34.468291108600937</v>
      </c>
      <c r="Q69" s="2"/>
      <c r="R69" s="6">
        <v>1224220</v>
      </c>
      <c r="S69" s="4">
        <f t="shared" si="14"/>
        <v>51.986954638492314</v>
      </c>
      <c r="T69" s="2"/>
      <c r="U69" s="6">
        <v>470690</v>
      </c>
      <c r="V69" s="4">
        <f t="shared" si="15"/>
        <v>19.988024765803488</v>
      </c>
    </row>
    <row r="70" spans="1:22">
      <c r="A70" s="15">
        <f t="shared" si="19"/>
        <v>2100000</v>
      </c>
      <c r="B70" s="16" t="s">
        <v>7</v>
      </c>
      <c r="C70" s="14">
        <f t="shared" si="18"/>
        <v>2200000</v>
      </c>
      <c r="D70" s="2" t="s">
        <v>5</v>
      </c>
      <c r="E70" s="2">
        <v>0</v>
      </c>
      <c r="F70" s="6">
        <v>2154920</v>
      </c>
      <c r="G70" s="6">
        <v>2435220</v>
      </c>
      <c r="H70" s="5"/>
      <c r="I70" s="6">
        <v>768330</v>
      </c>
      <c r="J70" s="4">
        <f t="shared" si="11"/>
        <v>31.550742848695396</v>
      </c>
      <c r="K70" s="2"/>
      <c r="L70" s="6">
        <v>325950</v>
      </c>
      <c r="M70" s="4">
        <f t="shared" si="12"/>
        <v>13.384827654174982</v>
      </c>
      <c r="N70" s="2"/>
      <c r="O70" s="6">
        <v>846010</v>
      </c>
      <c r="P70" s="4">
        <f t="shared" si="13"/>
        <v>34.740598385361487</v>
      </c>
      <c r="Q70" s="2"/>
      <c r="R70" s="6">
        <v>1285490</v>
      </c>
      <c r="S70" s="4">
        <f t="shared" si="14"/>
        <v>52.787427829929122</v>
      </c>
      <c r="T70" s="2"/>
      <c r="U70" s="6">
        <v>459620</v>
      </c>
      <c r="V70" s="4">
        <f t="shared" si="15"/>
        <v>18.873859445963813</v>
      </c>
    </row>
    <row r="71" spans="1:22">
      <c r="A71" s="15">
        <f t="shared" si="19"/>
        <v>2200000</v>
      </c>
      <c r="B71" s="16" t="s">
        <v>7</v>
      </c>
      <c r="C71" s="14">
        <f t="shared" si="18"/>
        <v>2300000</v>
      </c>
      <c r="D71" s="2" t="s">
        <v>5</v>
      </c>
      <c r="E71" s="2">
        <v>0</v>
      </c>
      <c r="F71" s="6">
        <v>2246120</v>
      </c>
      <c r="G71" s="6">
        <v>2495830</v>
      </c>
      <c r="H71" s="5"/>
      <c r="I71" s="6">
        <v>840310</v>
      </c>
      <c r="J71" s="4">
        <f t="shared" ref="J71:J94" si="20">I71/$G71*100</f>
        <v>33.668559156673332</v>
      </c>
      <c r="K71" s="2"/>
      <c r="L71" s="6">
        <v>377880</v>
      </c>
      <c r="M71" s="4">
        <f t="shared" ref="M71:M94" si="21">L71/$G71*100</f>
        <v>15.140454277735262</v>
      </c>
      <c r="N71" s="2"/>
      <c r="O71" s="6">
        <v>926300</v>
      </c>
      <c r="P71" s="4">
        <f t="shared" ref="P71:P94" si="22">O71/$G71*100</f>
        <v>37.113905995199993</v>
      </c>
      <c r="Q71" s="2"/>
      <c r="R71" s="6">
        <v>1376980</v>
      </c>
      <c r="S71" s="4">
        <f t="shared" ref="S71:S94" si="23">R71/$G71*100</f>
        <v>55.171225604307985</v>
      </c>
      <c r="T71" s="2"/>
      <c r="U71" s="6">
        <v>536220</v>
      </c>
      <c r="V71" s="4">
        <f t="shared" ref="V71:V94" si="24">U71/$G71*100</f>
        <v>21.484636373470948</v>
      </c>
    </row>
    <row r="72" spans="1:22">
      <c r="A72" s="15">
        <f t="shared" si="19"/>
        <v>2300000</v>
      </c>
      <c r="B72" s="16" t="s">
        <v>7</v>
      </c>
      <c r="C72" s="14">
        <f t="shared" si="18"/>
        <v>2400000</v>
      </c>
      <c r="D72" s="2" t="s">
        <v>5</v>
      </c>
      <c r="E72" s="2">
        <v>0</v>
      </c>
      <c r="F72" s="6">
        <v>2349100</v>
      </c>
      <c r="G72" s="6">
        <v>2587670</v>
      </c>
      <c r="H72" s="5"/>
      <c r="I72" s="6">
        <v>876860</v>
      </c>
      <c r="J72" s="4">
        <f t="shared" si="20"/>
        <v>33.886082846730844</v>
      </c>
      <c r="K72" s="2"/>
      <c r="L72" s="6">
        <v>423850</v>
      </c>
      <c r="M72" s="4">
        <f t="shared" si="21"/>
        <v>16.379600180857683</v>
      </c>
      <c r="N72" s="2"/>
      <c r="O72" s="6">
        <v>957690</v>
      </c>
      <c r="P72" s="4">
        <f t="shared" si="22"/>
        <v>37.009742355091646</v>
      </c>
      <c r="Q72" s="2"/>
      <c r="R72" s="6">
        <v>1468260</v>
      </c>
      <c r="S72" s="4">
        <f t="shared" si="23"/>
        <v>56.740619939945979</v>
      </c>
      <c r="T72" s="2"/>
      <c r="U72" s="6">
        <v>585320</v>
      </c>
      <c r="V72" s="4">
        <f t="shared" si="24"/>
        <v>22.619576684816842</v>
      </c>
    </row>
    <row r="73" spans="1:22">
      <c r="A73" s="15">
        <f t="shared" si="19"/>
        <v>2400000</v>
      </c>
      <c r="B73" s="16" t="s">
        <v>7</v>
      </c>
      <c r="C73" s="14">
        <f t="shared" si="18"/>
        <v>2500000</v>
      </c>
      <c r="D73" s="2" t="s">
        <v>5</v>
      </c>
      <c r="E73" s="2">
        <v>0</v>
      </c>
      <c r="F73" s="6">
        <v>2448140</v>
      </c>
      <c r="G73" s="6">
        <v>2757270</v>
      </c>
      <c r="H73" s="5"/>
      <c r="I73" s="6">
        <v>907740</v>
      </c>
      <c r="J73" s="4">
        <f t="shared" si="20"/>
        <v>32.921694284564076</v>
      </c>
      <c r="K73" s="2"/>
      <c r="L73" s="6">
        <v>456110</v>
      </c>
      <c r="M73" s="4">
        <f t="shared" si="21"/>
        <v>16.542086919307867</v>
      </c>
      <c r="N73" s="2"/>
      <c r="O73" s="6">
        <v>1009770</v>
      </c>
      <c r="P73" s="4">
        <f t="shared" si="22"/>
        <v>36.622093592575268</v>
      </c>
      <c r="Q73" s="2"/>
      <c r="R73" s="6">
        <v>1528100</v>
      </c>
      <c r="S73" s="4">
        <f t="shared" si="23"/>
        <v>55.420760389805857</v>
      </c>
      <c r="T73" s="2"/>
      <c r="U73" s="6">
        <v>612180</v>
      </c>
      <c r="V73" s="4">
        <f t="shared" si="24"/>
        <v>22.202395848067109</v>
      </c>
    </row>
    <row r="74" spans="1:22">
      <c r="A74" s="15">
        <f t="shared" si="19"/>
        <v>2500000</v>
      </c>
      <c r="B74" s="16" t="s">
        <v>7</v>
      </c>
      <c r="C74" s="14">
        <f t="shared" ref="A74:C84" si="25">C73+250000</f>
        <v>2750000</v>
      </c>
      <c r="D74" s="2" t="s">
        <v>5</v>
      </c>
      <c r="E74" s="2">
        <v>0</v>
      </c>
      <c r="F74" s="6">
        <v>2637820</v>
      </c>
      <c r="G74" s="6">
        <v>2937540</v>
      </c>
      <c r="H74" s="5"/>
      <c r="I74" s="6">
        <v>975770</v>
      </c>
      <c r="J74" s="4">
        <f t="shared" si="20"/>
        <v>33.217249807662192</v>
      </c>
      <c r="K74" s="2"/>
      <c r="L74" s="6">
        <v>374900</v>
      </c>
      <c r="M74" s="4">
        <f t="shared" si="21"/>
        <v>12.76237940589745</v>
      </c>
      <c r="N74" s="2"/>
      <c r="O74" s="6">
        <v>1064170</v>
      </c>
      <c r="P74" s="4">
        <f t="shared" si="22"/>
        <v>36.226570531805521</v>
      </c>
      <c r="Q74" s="2"/>
      <c r="R74" s="6">
        <v>1575780</v>
      </c>
      <c r="S74" s="4">
        <f t="shared" si="23"/>
        <v>53.642844012336852</v>
      </c>
      <c r="T74" s="2"/>
      <c r="U74" s="6">
        <v>584620</v>
      </c>
      <c r="V74" s="4">
        <f t="shared" si="24"/>
        <v>19.901686445120749</v>
      </c>
    </row>
    <row r="75" spans="1:22">
      <c r="A75" s="11">
        <f t="shared" ref="A75:A83" si="26">A74+250000</f>
        <v>2750000</v>
      </c>
      <c r="B75" s="12" t="s">
        <v>7</v>
      </c>
      <c r="C75" s="13">
        <f t="shared" si="25"/>
        <v>3000000</v>
      </c>
      <c r="D75" s="2" t="s">
        <v>5</v>
      </c>
      <c r="E75" s="2">
        <v>0</v>
      </c>
      <c r="F75" s="6">
        <v>2883550</v>
      </c>
      <c r="G75" s="6">
        <v>3275020</v>
      </c>
      <c r="H75" s="5"/>
      <c r="I75" s="6">
        <v>1110270</v>
      </c>
      <c r="J75" s="4">
        <f t="shared" si="20"/>
        <v>33.90116701577395</v>
      </c>
      <c r="K75" s="2"/>
      <c r="L75" s="6">
        <v>502520</v>
      </c>
      <c r="M75" s="4">
        <f t="shared" si="21"/>
        <v>15.344028433414147</v>
      </c>
      <c r="N75" s="2"/>
      <c r="O75" s="6">
        <v>1246750</v>
      </c>
      <c r="P75" s="4">
        <f t="shared" si="22"/>
        <v>38.068469810871385</v>
      </c>
      <c r="Q75" s="2"/>
      <c r="R75" s="6">
        <v>2122500</v>
      </c>
      <c r="S75" s="4">
        <f t="shared" si="23"/>
        <v>64.808764526628849</v>
      </c>
      <c r="T75" s="2"/>
      <c r="U75" s="6">
        <v>730210</v>
      </c>
      <c r="V75" s="4">
        <f t="shared" si="24"/>
        <v>22.296352388687701</v>
      </c>
    </row>
    <row r="76" spans="1:22">
      <c r="A76" s="11">
        <f t="shared" si="26"/>
        <v>3000000</v>
      </c>
      <c r="B76" s="12" t="s">
        <v>7</v>
      </c>
      <c r="C76" s="13">
        <f t="shared" si="25"/>
        <v>3250000</v>
      </c>
      <c r="D76" s="2" t="s">
        <v>5</v>
      </c>
      <c r="E76" s="2">
        <v>0</v>
      </c>
      <c r="F76" s="6">
        <v>3123260</v>
      </c>
      <c r="G76" s="6">
        <v>3466350</v>
      </c>
      <c r="H76" s="5"/>
      <c r="I76" s="6">
        <v>1177510</v>
      </c>
      <c r="J76" s="4">
        <f t="shared" si="20"/>
        <v>33.969737620263388</v>
      </c>
      <c r="K76" s="2"/>
      <c r="L76" s="6">
        <v>504220</v>
      </c>
      <c r="M76" s="4">
        <f t="shared" si="21"/>
        <v>14.546136425923523</v>
      </c>
      <c r="N76" s="2"/>
      <c r="O76" s="6">
        <v>1301400</v>
      </c>
      <c r="P76" s="4">
        <f t="shared" si="22"/>
        <v>37.543814098403224</v>
      </c>
      <c r="Q76" s="2"/>
      <c r="R76" s="6">
        <v>2100150</v>
      </c>
      <c r="S76" s="4">
        <f t="shared" si="23"/>
        <v>60.586784369726075</v>
      </c>
      <c r="T76" s="2"/>
      <c r="U76" s="6">
        <v>735680</v>
      </c>
      <c r="V76" s="4">
        <f t="shared" si="24"/>
        <v>21.223477144546855</v>
      </c>
    </row>
    <row r="77" spans="1:22">
      <c r="A77" s="11">
        <f t="shared" si="26"/>
        <v>3250000</v>
      </c>
      <c r="B77" s="12" t="s">
        <v>7</v>
      </c>
      <c r="C77" s="13">
        <f t="shared" si="25"/>
        <v>3500000</v>
      </c>
      <c r="D77" s="2" t="s">
        <v>5</v>
      </c>
      <c r="E77" s="2">
        <v>0</v>
      </c>
      <c r="F77" s="6">
        <v>3367270</v>
      </c>
      <c r="G77" s="6">
        <v>3746890</v>
      </c>
      <c r="H77" s="5"/>
      <c r="I77" s="6">
        <v>1296510</v>
      </c>
      <c r="J77" s="4">
        <f t="shared" si="20"/>
        <v>34.602296838177793</v>
      </c>
      <c r="K77" s="2"/>
      <c r="L77" s="6">
        <v>582500</v>
      </c>
      <c r="M77" s="4">
        <f t="shared" si="21"/>
        <v>15.546226337042187</v>
      </c>
      <c r="N77" s="2"/>
      <c r="O77" s="6">
        <v>1401540</v>
      </c>
      <c r="P77" s="4">
        <f t="shared" si="22"/>
        <v>37.405421562949535</v>
      </c>
      <c r="Q77" s="2"/>
      <c r="R77" s="6">
        <v>2216660</v>
      </c>
      <c r="S77" s="4">
        <f t="shared" si="23"/>
        <v>59.15999669058872</v>
      </c>
      <c r="T77" s="2"/>
      <c r="U77" s="6">
        <v>822780</v>
      </c>
      <c r="V77" s="4">
        <f t="shared" si="24"/>
        <v>21.959011340071367</v>
      </c>
    </row>
    <row r="78" spans="1:22">
      <c r="A78" s="11">
        <f t="shared" si="26"/>
        <v>3500000</v>
      </c>
      <c r="B78" s="12" t="s">
        <v>7</v>
      </c>
      <c r="C78" s="13">
        <f t="shared" si="25"/>
        <v>3750000</v>
      </c>
      <c r="D78" s="2" t="s">
        <v>5</v>
      </c>
      <c r="E78" s="2">
        <v>0</v>
      </c>
      <c r="F78" s="6">
        <v>3632230</v>
      </c>
      <c r="G78" s="6">
        <v>3989660</v>
      </c>
      <c r="H78" s="5"/>
      <c r="I78" s="6">
        <v>1377050</v>
      </c>
      <c r="J78" s="4">
        <f t="shared" si="20"/>
        <v>34.515472496403206</v>
      </c>
      <c r="K78" s="2"/>
      <c r="L78" s="6">
        <v>638470</v>
      </c>
      <c r="M78" s="4">
        <f t="shared" si="21"/>
        <v>16.003118060185582</v>
      </c>
      <c r="N78" s="2"/>
      <c r="O78" s="6">
        <v>1506400</v>
      </c>
      <c r="P78" s="4">
        <f t="shared" si="22"/>
        <v>37.757603404801408</v>
      </c>
      <c r="Q78" s="2"/>
      <c r="R78" s="6">
        <v>2248130</v>
      </c>
      <c r="S78" s="4">
        <f t="shared" si="23"/>
        <v>56.348911937358068</v>
      </c>
      <c r="T78" s="2"/>
      <c r="U78" s="6">
        <v>898400</v>
      </c>
      <c r="V78" s="4">
        <f t="shared" si="24"/>
        <v>22.518209571742958</v>
      </c>
    </row>
    <row r="79" spans="1:22">
      <c r="A79" s="11">
        <f t="shared" si="26"/>
        <v>3750000</v>
      </c>
      <c r="B79" s="12" t="s">
        <v>7</v>
      </c>
      <c r="C79" s="13">
        <f t="shared" si="25"/>
        <v>4000000</v>
      </c>
      <c r="D79" s="2" t="s">
        <v>5</v>
      </c>
      <c r="E79" s="2">
        <v>0</v>
      </c>
      <c r="F79" s="6">
        <v>3916780</v>
      </c>
      <c r="G79" s="6">
        <v>4299610</v>
      </c>
      <c r="H79" s="5"/>
      <c r="I79" s="6">
        <v>1470100</v>
      </c>
      <c r="J79" s="4">
        <f t="shared" si="20"/>
        <v>34.191473180125634</v>
      </c>
      <c r="K79" s="2"/>
      <c r="L79" s="6">
        <v>665550</v>
      </c>
      <c r="M79" s="4">
        <f t="shared" si="21"/>
        <v>15.479310914245712</v>
      </c>
      <c r="N79" s="2"/>
      <c r="O79" s="6">
        <v>1650830</v>
      </c>
      <c r="P79" s="4">
        <f t="shared" si="22"/>
        <v>38.394877674951914</v>
      </c>
      <c r="Q79" s="2"/>
      <c r="R79" s="6">
        <v>2646460</v>
      </c>
      <c r="S79" s="4">
        <f t="shared" si="23"/>
        <v>61.551163942776213</v>
      </c>
      <c r="T79" s="2"/>
      <c r="U79" s="6">
        <v>978120</v>
      </c>
      <c r="V79" s="4">
        <f t="shared" si="24"/>
        <v>22.749040029211951</v>
      </c>
    </row>
    <row r="80" spans="1:22">
      <c r="A80" s="11">
        <f t="shared" si="26"/>
        <v>4000000</v>
      </c>
      <c r="B80" s="12" t="s">
        <v>7</v>
      </c>
      <c r="C80" s="13">
        <f t="shared" si="25"/>
        <v>4250000</v>
      </c>
      <c r="D80" s="2" t="s">
        <v>5</v>
      </c>
      <c r="E80" s="2">
        <v>0</v>
      </c>
      <c r="F80" s="6">
        <v>4124900</v>
      </c>
      <c r="G80" s="6">
        <v>4633370</v>
      </c>
      <c r="H80" s="5"/>
      <c r="I80" s="6">
        <v>1533410</v>
      </c>
      <c r="J80" s="4">
        <f t="shared" si="20"/>
        <v>33.094917953886693</v>
      </c>
      <c r="K80" s="2"/>
      <c r="L80" s="6">
        <v>622540</v>
      </c>
      <c r="M80" s="4">
        <f t="shared" si="21"/>
        <v>13.436008779786635</v>
      </c>
      <c r="N80" s="2"/>
      <c r="O80" s="6">
        <v>1693320</v>
      </c>
      <c r="P80" s="4">
        <f t="shared" si="22"/>
        <v>36.546185605725427</v>
      </c>
      <c r="Q80" s="2"/>
      <c r="R80" s="6">
        <v>2732400</v>
      </c>
      <c r="S80" s="4">
        <f t="shared" si="23"/>
        <v>58.972195184066891</v>
      </c>
      <c r="T80" s="2"/>
      <c r="U80" s="6">
        <v>1048520</v>
      </c>
      <c r="V80" s="4">
        <f t="shared" si="24"/>
        <v>22.629748973209566</v>
      </c>
    </row>
    <row r="81" spans="1:22">
      <c r="A81" s="11">
        <f t="shared" si="26"/>
        <v>4250000</v>
      </c>
      <c r="B81" s="12" t="s">
        <v>7</v>
      </c>
      <c r="C81" s="13">
        <f t="shared" si="25"/>
        <v>4500000</v>
      </c>
      <c r="D81" s="2" t="s">
        <v>5</v>
      </c>
      <c r="E81" s="2">
        <v>0</v>
      </c>
      <c r="F81" s="6">
        <v>4364690</v>
      </c>
      <c r="G81" s="6">
        <v>4837970</v>
      </c>
      <c r="H81" s="5"/>
      <c r="I81" s="6">
        <v>1637870</v>
      </c>
      <c r="J81" s="4">
        <f t="shared" si="20"/>
        <v>33.854488556150621</v>
      </c>
      <c r="K81" s="2"/>
      <c r="L81" s="6">
        <v>600200</v>
      </c>
      <c r="M81" s="4">
        <f t="shared" si="21"/>
        <v>12.406029801755695</v>
      </c>
      <c r="N81" s="2"/>
      <c r="O81" s="6">
        <v>1778820</v>
      </c>
      <c r="P81" s="4">
        <f t="shared" si="22"/>
        <v>36.767900586402973</v>
      </c>
      <c r="Q81" s="2"/>
      <c r="R81" s="6">
        <v>2797930</v>
      </c>
      <c r="S81" s="4">
        <f t="shared" si="23"/>
        <v>57.832727362922874</v>
      </c>
      <c r="T81" s="2"/>
      <c r="U81" s="6">
        <v>986010</v>
      </c>
      <c r="V81" s="4">
        <f t="shared" si="24"/>
        <v>20.380655522874264</v>
      </c>
    </row>
    <row r="82" spans="1:22">
      <c r="A82" s="11">
        <f t="shared" si="26"/>
        <v>4500000</v>
      </c>
      <c r="B82" s="12" t="s">
        <v>7</v>
      </c>
      <c r="C82" s="13">
        <f t="shared" si="25"/>
        <v>4750000</v>
      </c>
      <c r="D82" s="2" t="s">
        <v>5</v>
      </c>
      <c r="E82" s="2">
        <v>0</v>
      </c>
      <c r="F82" s="6">
        <v>4620050</v>
      </c>
      <c r="G82" s="6">
        <v>5124600</v>
      </c>
      <c r="H82" s="5"/>
      <c r="I82" s="6">
        <v>1747540</v>
      </c>
      <c r="J82" s="4">
        <f t="shared" si="20"/>
        <v>34.101003005112595</v>
      </c>
      <c r="K82" s="2"/>
      <c r="L82" s="6">
        <v>799460</v>
      </c>
      <c r="M82" s="4">
        <f t="shared" si="21"/>
        <v>15.600437107286421</v>
      </c>
      <c r="N82" s="2"/>
      <c r="O82" s="6">
        <v>1960900</v>
      </c>
      <c r="P82" s="4">
        <f t="shared" si="22"/>
        <v>38.264449908285528</v>
      </c>
      <c r="Q82" s="2"/>
      <c r="R82" s="6">
        <v>2931770</v>
      </c>
      <c r="S82" s="4">
        <f t="shared" si="23"/>
        <v>57.209733442610158</v>
      </c>
      <c r="T82" s="2"/>
      <c r="U82" s="6">
        <v>1164480</v>
      </c>
      <c r="V82" s="4">
        <f t="shared" si="24"/>
        <v>22.723334504156423</v>
      </c>
    </row>
    <row r="83" spans="1:22">
      <c r="A83" s="11">
        <f t="shared" si="26"/>
        <v>4750000</v>
      </c>
      <c r="B83" s="12" t="s">
        <v>7</v>
      </c>
      <c r="C83" s="13">
        <f t="shared" si="25"/>
        <v>5000000</v>
      </c>
      <c r="D83" s="2" t="s">
        <v>5</v>
      </c>
      <c r="E83" s="2">
        <v>0</v>
      </c>
      <c r="F83" s="6">
        <v>4879770</v>
      </c>
      <c r="G83" s="6">
        <v>5443710</v>
      </c>
      <c r="H83" s="5"/>
      <c r="I83" s="6">
        <v>1698790</v>
      </c>
      <c r="J83" s="4">
        <f t="shared" si="20"/>
        <v>31.206474995912714</v>
      </c>
      <c r="K83" s="2"/>
      <c r="L83" s="6">
        <v>691650</v>
      </c>
      <c r="M83" s="4">
        <f t="shared" si="21"/>
        <v>12.705489454801963</v>
      </c>
      <c r="N83" s="2"/>
      <c r="O83" s="6">
        <v>1904500</v>
      </c>
      <c r="P83" s="4">
        <f t="shared" si="22"/>
        <v>34.985331694744943</v>
      </c>
      <c r="Q83" s="2"/>
      <c r="R83" s="6">
        <v>3131700</v>
      </c>
      <c r="S83" s="4">
        <f t="shared" si="23"/>
        <v>57.528780923304147</v>
      </c>
      <c r="T83" s="2"/>
      <c r="U83" s="6">
        <v>1122490</v>
      </c>
      <c r="V83" s="4">
        <f t="shared" si="24"/>
        <v>20.619944853785377</v>
      </c>
    </row>
    <row r="84" spans="1:22">
      <c r="A84" s="11">
        <f t="shared" si="25"/>
        <v>5000000</v>
      </c>
      <c r="B84" s="12" t="s">
        <v>7</v>
      </c>
      <c r="C84" s="13">
        <f>C83+500000</f>
        <v>5500000</v>
      </c>
      <c r="D84" s="2" t="s">
        <v>5</v>
      </c>
      <c r="E84" s="2">
        <v>0</v>
      </c>
      <c r="F84" s="6">
        <v>5222570</v>
      </c>
      <c r="G84" s="6">
        <v>5896200</v>
      </c>
      <c r="H84" s="5"/>
      <c r="I84" s="6">
        <v>1981850</v>
      </c>
      <c r="J84" s="4">
        <f t="shared" si="20"/>
        <v>33.612326583223094</v>
      </c>
      <c r="K84" s="2"/>
      <c r="L84" s="6">
        <v>811640</v>
      </c>
      <c r="M84" s="4">
        <f t="shared" si="21"/>
        <v>13.765476069332792</v>
      </c>
      <c r="N84" s="2"/>
      <c r="O84" s="6">
        <v>2216520</v>
      </c>
      <c r="P84" s="4">
        <f t="shared" si="22"/>
        <v>37.592347613717308</v>
      </c>
      <c r="Q84" s="2"/>
      <c r="R84" s="6">
        <v>3712430</v>
      </c>
      <c r="S84" s="4">
        <f t="shared" si="23"/>
        <v>62.963094874665039</v>
      </c>
      <c r="T84" s="2"/>
      <c r="U84" s="6">
        <v>1276130</v>
      </c>
      <c r="V84" s="4">
        <f t="shared" si="24"/>
        <v>21.643261761812692</v>
      </c>
    </row>
    <row r="85" spans="1:22">
      <c r="A85" s="11">
        <f>A84+500000</f>
        <v>5500000</v>
      </c>
      <c r="B85" s="12" t="s">
        <v>7</v>
      </c>
      <c r="C85" s="13">
        <f t="shared" ref="A85:C93" si="27">C84+500000</f>
        <v>6000000</v>
      </c>
      <c r="D85" s="2" t="s">
        <v>5</v>
      </c>
      <c r="E85" s="2">
        <v>0</v>
      </c>
      <c r="F85" s="6">
        <v>5771840</v>
      </c>
      <c r="G85" s="6">
        <v>6504860</v>
      </c>
      <c r="H85" s="5"/>
      <c r="I85" s="6">
        <v>2276560</v>
      </c>
      <c r="J85" s="4">
        <f t="shared" si="20"/>
        <v>34.997832389936143</v>
      </c>
      <c r="K85" s="2"/>
      <c r="L85" s="6">
        <v>864600</v>
      </c>
      <c r="M85" s="4">
        <f t="shared" si="21"/>
        <v>13.291600434136939</v>
      </c>
      <c r="N85" s="2"/>
      <c r="O85" s="6">
        <v>2545390</v>
      </c>
      <c r="P85" s="4">
        <f t="shared" si="22"/>
        <v>39.1305885138189</v>
      </c>
      <c r="Q85" s="2"/>
      <c r="R85" s="6">
        <v>4087990</v>
      </c>
      <c r="S85" s="4">
        <f t="shared" si="23"/>
        <v>62.845164999707912</v>
      </c>
      <c r="T85" s="2"/>
      <c r="U85" s="6">
        <v>1397870</v>
      </c>
      <c r="V85" s="4">
        <f t="shared" si="24"/>
        <v>21.489624680623411</v>
      </c>
    </row>
    <row r="86" spans="1:22">
      <c r="A86" s="11">
        <f t="shared" si="27"/>
        <v>6000000</v>
      </c>
      <c r="B86" s="12" t="s">
        <v>7</v>
      </c>
      <c r="C86" s="13">
        <f t="shared" si="27"/>
        <v>6500000</v>
      </c>
      <c r="D86" s="2" t="s">
        <v>5</v>
      </c>
      <c r="E86" s="2">
        <v>0</v>
      </c>
      <c r="F86" s="6">
        <v>6237110</v>
      </c>
      <c r="G86" s="6">
        <v>6991050</v>
      </c>
      <c r="H86" s="5"/>
      <c r="I86" s="6">
        <v>2368590</v>
      </c>
      <c r="J86" s="4">
        <f t="shared" si="20"/>
        <v>33.88031840710623</v>
      </c>
      <c r="K86" s="2"/>
      <c r="L86" s="6">
        <v>1059120</v>
      </c>
      <c r="M86" s="4">
        <f t="shared" si="21"/>
        <v>15.149655631128372</v>
      </c>
      <c r="N86" s="2"/>
      <c r="O86" s="6">
        <v>2647220</v>
      </c>
      <c r="P86" s="4">
        <f t="shared" si="22"/>
        <v>37.86584275609529</v>
      </c>
      <c r="Q86" s="2"/>
      <c r="R86" s="6">
        <v>4258290</v>
      </c>
      <c r="S86" s="4">
        <f t="shared" si="23"/>
        <v>60.910592829403306</v>
      </c>
      <c r="T86" s="2"/>
      <c r="U86" s="6">
        <v>1573580</v>
      </c>
      <c r="V86" s="4">
        <f t="shared" si="24"/>
        <v>22.508493001766546</v>
      </c>
    </row>
    <row r="87" spans="1:22">
      <c r="A87" s="11">
        <f t="shared" si="27"/>
        <v>6500000</v>
      </c>
      <c r="B87" s="12" t="s">
        <v>7</v>
      </c>
      <c r="C87" s="13">
        <f t="shared" si="27"/>
        <v>7000000</v>
      </c>
      <c r="D87" s="2" t="s">
        <v>5</v>
      </c>
      <c r="E87" s="2">
        <v>0</v>
      </c>
      <c r="F87" s="6">
        <v>6766810</v>
      </c>
      <c r="G87" s="6">
        <v>7385770</v>
      </c>
      <c r="H87" s="5"/>
      <c r="I87" s="6">
        <v>2588170</v>
      </c>
      <c r="J87" s="4">
        <f t="shared" si="20"/>
        <v>35.042656351335069</v>
      </c>
      <c r="K87" s="2"/>
      <c r="L87" s="6">
        <v>883770</v>
      </c>
      <c r="M87" s="4">
        <f t="shared" si="21"/>
        <v>11.965847839832543</v>
      </c>
      <c r="N87" s="2"/>
      <c r="O87" s="6">
        <v>2869080</v>
      </c>
      <c r="P87" s="4">
        <f t="shared" si="22"/>
        <v>38.846051258027259</v>
      </c>
      <c r="Q87" s="2"/>
      <c r="R87" s="6">
        <v>4380970</v>
      </c>
      <c r="S87" s="4">
        <f t="shared" si="23"/>
        <v>59.316361056463982</v>
      </c>
      <c r="T87" s="2"/>
      <c r="U87" s="6">
        <v>1482010</v>
      </c>
      <c r="V87" s="4">
        <f t="shared" si="24"/>
        <v>20.065748053351243</v>
      </c>
    </row>
    <row r="88" spans="1:22">
      <c r="A88" s="11">
        <f t="shared" si="27"/>
        <v>7000000</v>
      </c>
      <c r="B88" s="12" t="s">
        <v>7</v>
      </c>
      <c r="C88" s="13">
        <f t="shared" si="27"/>
        <v>7500000</v>
      </c>
      <c r="D88" s="2" t="s">
        <v>5</v>
      </c>
      <c r="E88" s="2">
        <v>0</v>
      </c>
      <c r="F88" s="6">
        <v>7218610</v>
      </c>
      <c r="G88" s="6">
        <v>7835460</v>
      </c>
      <c r="H88" s="5"/>
      <c r="I88" s="6">
        <v>2830880</v>
      </c>
      <c r="J88" s="4">
        <f t="shared" si="20"/>
        <v>36.129084954808015</v>
      </c>
      <c r="K88" s="2"/>
      <c r="L88" s="6">
        <v>1171570</v>
      </c>
      <c r="M88" s="4">
        <f t="shared" si="21"/>
        <v>14.952153415370637</v>
      </c>
      <c r="N88" s="2"/>
      <c r="O88" s="6">
        <v>3123160</v>
      </c>
      <c r="P88" s="4">
        <f t="shared" si="22"/>
        <v>39.85930628195409</v>
      </c>
      <c r="Q88" s="2"/>
      <c r="R88" s="6">
        <v>4731080</v>
      </c>
      <c r="S88" s="4">
        <f t="shared" si="23"/>
        <v>60.380373328432533</v>
      </c>
      <c r="T88" s="2"/>
      <c r="U88" s="6">
        <v>1743570</v>
      </c>
      <c r="V88" s="4">
        <f t="shared" si="24"/>
        <v>22.252299163035737</v>
      </c>
    </row>
    <row r="89" spans="1:22">
      <c r="A89" s="11">
        <f t="shared" si="27"/>
        <v>7500000</v>
      </c>
      <c r="B89" s="12" t="s">
        <v>7</v>
      </c>
      <c r="C89" s="13">
        <f t="shared" si="27"/>
        <v>8000000</v>
      </c>
      <c r="D89" s="2" t="s">
        <v>5</v>
      </c>
      <c r="E89" s="2">
        <v>0</v>
      </c>
      <c r="F89" s="6">
        <v>7759650</v>
      </c>
      <c r="G89" s="6">
        <v>8653360</v>
      </c>
      <c r="H89" s="5"/>
      <c r="I89" s="6">
        <v>3043240</v>
      </c>
      <c r="J89" s="4">
        <f t="shared" si="20"/>
        <v>35.16830456608762</v>
      </c>
      <c r="K89" s="2"/>
      <c r="L89" s="6">
        <v>1399050</v>
      </c>
      <c r="M89" s="4">
        <f t="shared" si="21"/>
        <v>16.16770826592214</v>
      </c>
      <c r="N89" s="2"/>
      <c r="O89" s="6">
        <v>3619280</v>
      </c>
      <c r="P89" s="4">
        <f t="shared" si="22"/>
        <v>41.825140754573944</v>
      </c>
      <c r="Q89" s="2"/>
      <c r="R89" s="6">
        <v>6140700</v>
      </c>
      <c r="S89" s="4">
        <f t="shared" si="23"/>
        <v>70.963186554124633</v>
      </c>
      <c r="T89" s="2"/>
      <c r="U89" s="6">
        <v>2059080</v>
      </c>
      <c r="V89" s="4">
        <f t="shared" si="24"/>
        <v>23.795150091987392</v>
      </c>
    </row>
    <row r="90" spans="1:22">
      <c r="A90" s="11">
        <f t="shared" si="27"/>
        <v>8000000</v>
      </c>
      <c r="B90" s="12" t="s">
        <v>7</v>
      </c>
      <c r="C90" s="13">
        <f t="shared" si="27"/>
        <v>8500000</v>
      </c>
      <c r="D90" s="2" t="s">
        <v>5</v>
      </c>
      <c r="E90" s="2">
        <v>0</v>
      </c>
      <c r="F90" s="6">
        <v>8230350</v>
      </c>
      <c r="G90" s="6">
        <v>9061250</v>
      </c>
      <c r="H90" s="5"/>
      <c r="I90" s="6">
        <v>3248200</v>
      </c>
      <c r="J90" s="4">
        <f t="shared" si="20"/>
        <v>35.8471513312181</v>
      </c>
      <c r="K90" s="2"/>
      <c r="L90" s="6">
        <v>1505480</v>
      </c>
      <c r="M90" s="4">
        <f t="shared" si="21"/>
        <v>16.614484756518141</v>
      </c>
      <c r="N90" s="2"/>
      <c r="O90" s="6">
        <v>3697330</v>
      </c>
      <c r="P90" s="4">
        <f t="shared" si="22"/>
        <v>40.803752241688507</v>
      </c>
      <c r="Q90" s="2"/>
      <c r="R90" s="6">
        <v>5926240</v>
      </c>
      <c r="S90" s="4">
        <f t="shared" si="23"/>
        <v>65.402014070906333</v>
      </c>
      <c r="T90" s="2"/>
      <c r="U90" s="6">
        <v>2181540</v>
      </c>
      <c r="V90" s="4">
        <f t="shared" si="24"/>
        <v>24.075486273968824</v>
      </c>
    </row>
    <row r="91" spans="1:22">
      <c r="A91" s="11">
        <f t="shared" si="27"/>
        <v>8500000</v>
      </c>
      <c r="B91" s="12" t="s">
        <v>7</v>
      </c>
      <c r="C91" s="13">
        <f t="shared" si="27"/>
        <v>9000000</v>
      </c>
      <c r="D91" s="2" t="s">
        <v>5</v>
      </c>
      <c r="E91" s="2">
        <v>0</v>
      </c>
      <c r="F91" s="6">
        <v>8716670</v>
      </c>
      <c r="G91" s="6">
        <v>9697710</v>
      </c>
      <c r="H91" s="5"/>
      <c r="I91" s="6">
        <v>3429240</v>
      </c>
      <c r="J91" s="4">
        <f t="shared" si="20"/>
        <v>35.361337882861008</v>
      </c>
      <c r="K91" s="2"/>
      <c r="L91" s="6">
        <v>1396750</v>
      </c>
      <c r="M91" s="4">
        <f t="shared" si="21"/>
        <v>14.402884804763186</v>
      </c>
      <c r="N91" s="2"/>
      <c r="O91" s="6">
        <v>3823770</v>
      </c>
      <c r="P91" s="4">
        <f t="shared" si="22"/>
        <v>39.429617920106914</v>
      </c>
      <c r="Q91" s="2"/>
      <c r="R91" s="6">
        <v>5869590</v>
      </c>
      <c r="S91" s="4">
        <f t="shared" si="23"/>
        <v>60.525526129364557</v>
      </c>
      <c r="T91" s="2"/>
      <c r="U91" s="6">
        <v>2133480</v>
      </c>
      <c r="V91" s="4">
        <f t="shared" si="24"/>
        <v>21.999832950253204</v>
      </c>
    </row>
    <row r="92" spans="1:22">
      <c r="A92" s="11">
        <f t="shared" si="27"/>
        <v>9000000</v>
      </c>
      <c r="B92" s="12" t="s">
        <v>7</v>
      </c>
      <c r="C92" s="13">
        <f t="shared" si="27"/>
        <v>9500000</v>
      </c>
      <c r="D92" s="2" t="s">
        <v>5</v>
      </c>
      <c r="E92" s="2">
        <v>0</v>
      </c>
      <c r="F92" s="6">
        <v>9212340</v>
      </c>
      <c r="G92" s="6">
        <v>10200000</v>
      </c>
      <c r="H92" s="5"/>
      <c r="I92" s="6">
        <v>3553210</v>
      </c>
      <c r="J92" s="4">
        <f t="shared" si="20"/>
        <v>34.835392156862746</v>
      </c>
      <c r="K92" s="2"/>
      <c r="L92" s="6">
        <v>1221950</v>
      </c>
      <c r="M92" s="4">
        <f t="shared" si="21"/>
        <v>11.979901960784314</v>
      </c>
      <c r="N92" s="2"/>
      <c r="O92" s="6">
        <v>4020900</v>
      </c>
      <c r="P92" s="4">
        <f t="shared" si="22"/>
        <v>39.420588235294119</v>
      </c>
      <c r="Q92" s="2"/>
      <c r="R92" s="6">
        <v>6134640</v>
      </c>
      <c r="S92" s="4">
        <f t="shared" si="23"/>
        <v>60.143529411764703</v>
      </c>
      <c r="T92" s="2"/>
      <c r="U92" s="6">
        <v>2077020</v>
      </c>
      <c r="V92" s="4">
        <f t="shared" si="24"/>
        <v>20.362941176470589</v>
      </c>
    </row>
    <row r="93" spans="1:22">
      <c r="A93" s="11">
        <f t="shared" si="27"/>
        <v>9500000</v>
      </c>
      <c r="B93" s="12" t="s">
        <v>7</v>
      </c>
      <c r="C93" s="13">
        <f t="shared" si="27"/>
        <v>10000000</v>
      </c>
      <c r="D93" s="2" t="s">
        <v>5</v>
      </c>
      <c r="E93" s="2">
        <v>0</v>
      </c>
      <c r="F93" s="6">
        <v>9755990</v>
      </c>
      <c r="G93" s="6">
        <v>11300000</v>
      </c>
      <c r="H93" s="5"/>
      <c r="I93" s="6">
        <v>3707580</v>
      </c>
      <c r="J93" s="4">
        <f t="shared" si="20"/>
        <v>32.810442477876109</v>
      </c>
      <c r="K93" s="2"/>
      <c r="L93" s="6">
        <v>1353760</v>
      </c>
      <c r="M93" s="4">
        <f t="shared" si="21"/>
        <v>11.980176991150444</v>
      </c>
      <c r="N93" s="2"/>
      <c r="O93" s="6">
        <v>4427480</v>
      </c>
      <c r="P93" s="4">
        <f t="shared" si="22"/>
        <v>39.181238938053099</v>
      </c>
      <c r="Q93" s="2"/>
      <c r="R93" s="6">
        <v>7580850</v>
      </c>
      <c r="S93" s="4">
        <f t="shared" si="23"/>
        <v>67.087168141592926</v>
      </c>
      <c r="T93" s="2"/>
      <c r="U93" s="6">
        <v>2314900</v>
      </c>
      <c r="V93" s="4">
        <f t="shared" si="24"/>
        <v>20.485840707964602</v>
      </c>
    </row>
    <row r="94" spans="1:22" s="1" customFormat="1" ht="16" thickBot="1">
      <c r="A94" s="31" t="s">
        <v>8</v>
      </c>
      <c r="B94" s="31"/>
      <c r="C94" s="31"/>
      <c r="D94" s="2" t="s">
        <v>5</v>
      </c>
      <c r="E94" s="2">
        <v>0</v>
      </c>
      <c r="F94" s="6">
        <v>18900000</v>
      </c>
      <c r="G94" s="6">
        <v>21100000</v>
      </c>
      <c r="H94" s="5"/>
      <c r="I94" s="6">
        <v>6764200</v>
      </c>
      <c r="J94" s="4">
        <f t="shared" si="20"/>
        <v>32.057819905213272</v>
      </c>
      <c r="K94" s="2"/>
      <c r="L94" s="6">
        <v>2722040</v>
      </c>
      <c r="M94" s="4">
        <f t="shared" si="21"/>
        <v>12.900663507109005</v>
      </c>
      <c r="N94" s="2"/>
      <c r="O94" s="6">
        <v>8214100</v>
      </c>
      <c r="P94" s="4">
        <f t="shared" si="22"/>
        <v>38.929383886255927</v>
      </c>
      <c r="Q94" s="2"/>
      <c r="R94" s="6">
        <v>13700000</v>
      </c>
      <c r="S94" s="4">
        <f t="shared" si="23"/>
        <v>64.928909952606645</v>
      </c>
      <c r="T94" s="2"/>
      <c r="U94" s="6">
        <v>4307240</v>
      </c>
      <c r="V94" s="4">
        <f t="shared" si="24"/>
        <v>20.41345971563981</v>
      </c>
    </row>
    <row r="95" spans="1:22" s="3" customFormat="1" ht="16" thickBo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s="1" customFormat="1" ht="16" thickBot="1">
      <c r="A96" s="29" t="s">
        <v>14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>
      <c r="A97" s="8">
        <v>1</v>
      </c>
      <c r="B97" s="9" t="s">
        <v>7</v>
      </c>
      <c r="C97" s="10">
        <v>5000</v>
      </c>
      <c r="D97" s="2" t="s">
        <v>6</v>
      </c>
      <c r="E97" s="2">
        <v>0</v>
      </c>
      <c r="F97" s="6">
        <v>1830</v>
      </c>
      <c r="G97" s="6">
        <v>34790</v>
      </c>
      <c r="H97" s="5"/>
      <c r="I97" s="6">
        <v>710</v>
      </c>
      <c r="J97" s="4">
        <f t="shared" ref="J97:J128" si="28">I97/$G97*100</f>
        <v>2.0408163265306123</v>
      </c>
      <c r="K97" s="2"/>
      <c r="L97" s="6">
        <v>440</v>
      </c>
      <c r="M97" s="4">
        <f t="shared" ref="M97:M128" si="29">L97/$G97*100</f>
        <v>1.2647312446105201</v>
      </c>
      <c r="N97" s="2"/>
      <c r="O97" s="6">
        <v>720</v>
      </c>
      <c r="P97" s="4">
        <f t="shared" ref="P97:P128" si="30">O97/$G97*100</f>
        <v>2.0695602184535788</v>
      </c>
      <c r="Q97" s="2"/>
      <c r="R97" s="6">
        <v>890</v>
      </c>
      <c r="S97" s="4">
        <f t="shared" ref="S97:S128" si="31">R97/$G97*100</f>
        <v>2.5582063811440072</v>
      </c>
      <c r="T97" s="2"/>
      <c r="U97" s="6">
        <v>560</v>
      </c>
      <c r="V97" s="4">
        <f t="shared" ref="V97:V128" si="32">U97/$G97*100</f>
        <v>1.6096579476861168</v>
      </c>
    </row>
    <row r="98" spans="1:22">
      <c r="A98" s="11">
        <f>C97</f>
        <v>5000</v>
      </c>
      <c r="B98" s="12" t="s">
        <v>7</v>
      </c>
      <c r="C98" s="13">
        <f t="shared" ref="C98:C116" si="33">C97+5000</f>
        <v>10000</v>
      </c>
      <c r="D98" s="2" t="s">
        <v>6</v>
      </c>
      <c r="E98" s="2">
        <v>0</v>
      </c>
      <c r="F98" s="6">
        <v>7520</v>
      </c>
      <c r="G98" s="6">
        <v>35280</v>
      </c>
      <c r="H98" s="5"/>
      <c r="I98" s="6">
        <v>1150</v>
      </c>
      <c r="J98" s="4">
        <f t="shared" si="28"/>
        <v>3.2596371882086168</v>
      </c>
      <c r="K98" s="2"/>
      <c r="L98" s="6">
        <v>750</v>
      </c>
      <c r="M98" s="4">
        <f t="shared" si="29"/>
        <v>2.1258503401360542</v>
      </c>
      <c r="N98" s="2"/>
      <c r="O98" s="6">
        <v>1160</v>
      </c>
      <c r="P98" s="4">
        <f t="shared" si="30"/>
        <v>3.2879818594104306</v>
      </c>
      <c r="Q98" s="2"/>
      <c r="R98" s="6">
        <v>1800</v>
      </c>
      <c r="S98" s="4">
        <f t="shared" si="31"/>
        <v>5.1020408163265305</v>
      </c>
      <c r="T98" s="2"/>
      <c r="U98" s="6">
        <v>930</v>
      </c>
      <c r="V98" s="4">
        <f t="shared" si="32"/>
        <v>2.6360544217687076</v>
      </c>
    </row>
    <row r="99" spans="1:22">
      <c r="A99" s="11">
        <f t="shared" ref="A99:A116" si="34">A98+5000</f>
        <v>10000</v>
      </c>
      <c r="B99" s="12" t="s">
        <v>7</v>
      </c>
      <c r="C99" s="13">
        <f t="shared" si="33"/>
        <v>15000</v>
      </c>
      <c r="D99" s="2" t="s">
        <v>6</v>
      </c>
      <c r="E99" s="2">
        <v>0</v>
      </c>
      <c r="F99" s="6">
        <v>12470</v>
      </c>
      <c r="G99" s="6">
        <v>43430</v>
      </c>
      <c r="H99" s="5"/>
      <c r="I99" s="6">
        <v>1800</v>
      </c>
      <c r="J99" s="4">
        <f t="shared" si="28"/>
        <v>4.1446005065622842</v>
      </c>
      <c r="K99" s="2"/>
      <c r="L99" s="6">
        <v>1260</v>
      </c>
      <c r="M99" s="4">
        <f t="shared" si="29"/>
        <v>2.9012203545935988</v>
      </c>
      <c r="N99" s="2"/>
      <c r="O99" s="6">
        <v>1820</v>
      </c>
      <c r="P99" s="4">
        <f t="shared" si="30"/>
        <v>4.1906516233018651</v>
      </c>
      <c r="Q99" s="2"/>
      <c r="R99" s="6">
        <v>3000</v>
      </c>
      <c r="S99" s="4">
        <f t="shared" si="31"/>
        <v>6.9076675109371406</v>
      </c>
      <c r="T99" s="2"/>
      <c r="U99" s="6">
        <v>1430</v>
      </c>
      <c r="V99" s="4">
        <f t="shared" si="32"/>
        <v>3.2926548468800365</v>
      </c>
    </row>
    <row r="100" spans="1:22">
      <c r="A100" s="11">
        <f t="shared" si="34"/>
        <v>15000</v>
      </c>
      <c r="B100" s="12" t="s">
        <v>7</v>
      </c>
      <c r="C100" s="13">
        <f t="shared" si="33"/>
        <v>20000</v>
      </c>
      <c r="D100" s="2" t="s">
        <v>6</v>
      </c>
      <c r="E100" s="2">
        <v>0</v>
      </c>
      <c r="F100" s="6">
        <v>17610</v>
      </c>
      <c r="G100" s="6">
        <v>42380</v>
      </c>
      <c r="H100" s="5"/>
      <c r="I100" s="6">
        <v>2400</v>
      </c>
      <c r="J100" s="4">
        <f t="shared" si="28"/>
        <v>5.6630486078338835</v>
      </c>
      <c r="K100" s="2"/>
      <c r="L100" s="6">
        <v>1870</v>
      </c>
      <c r="M100" s="4">
        <f t="shared" si="29"/>
        <v>4.412458706937235</v>
      </c>
      <c r="N100" s="2"/>
      <c r="O100" s="6">
        <v>2430</v>
      </c>
      <c r="P100" s="4">
        <f t="shared" si="30"/>
        <v>5.7338367154318073</v>
      </c>
      <c r="Q100" s="2"/>
      <c r="R100" s="6">
        <v>3810</v>
      </c>
      <c r="S100" s="4">
        <f t="shared" si="31"/>
        <v>8.9900896649362902</v>
      </c>
      <c r="T100" s="2"/>
      <c r="U100" s="6">
        <v>2010</v>
      </c>
      <c r="V100" s="4">
        <f t="shared" si="32"/>
        <v>4.7428032090608783</v>
      </c>
    </row>
    <row r="101" spans="1:22">
      <c r="A101" s="11">
        <f t="shared" si="34"/>
        <v>20000</v>
      </c>
      <c r="B101" s="12" t="s">
        <v>7</v>
      </c>
      <c r="C101" s="13">
        <f t="shared" si="33"/>
        <v>25000</v>
      </c>
      <c r="D101" s="2" t="s">
        <v>6</v>
      </c>
      <c r="E101" s="2">
        <v>0</v>
      </c>
      <c r="F101" s="6">
        <v>22430</v>
      </c>
      <c r="G101" s="6">
        <v>47730</v>
      </c>
      <c r="H101" s="5"/>
      <c r="I101" s="6">
        <v>2930</v>
      </c>
      <c r="J101" s="4">
        <f t="shared" si="28"/>
        <v>6.1386968363712553</v>
      </c>
      <c r="K101" s="2"/>
      <c r="L101" s="6">
        <v>2250</v>
      </c>
      <c r="M101" s="4">
        <f t="shared" si="29"/>
        <v>4.714016341923319</v>
      </c>
      <c r="N101" s="2"/>
      <c r="O101" s="6">
        <v>2970</v>
      </c>
      <c r="P101" s="4">
        <f t="shared" si="30"/>
        <v>6.222501571338781</v>
      </c>
      <c r="Q101" s="2"/>
      <c r="R101" s="6">
        <v>4720</v>
      </c>
      <c r="S101" s="4">
        <f t="shared" si="31"/>
        <v>9.8889587261680294</v>
      </c>
      <c r="T101" s="2"/>
      <c r="U101" s="6">
        <v>2400</v>
      </c>
      <c r="V101" s="4">
        <f t="shared" si="32"/>
        <v>5.0282840980515404</v>
      </c>
    </row>
    <row r="102" spans="1:22">
      <c r="A102" s="11">
        <f t="shared" si="34"/>
        <v>25000</v>
      </c>
      <c r="B102" s="12" t="s">
        <v>7</v>
      </c>
      <c r="C102" s="13">
        <f t="shared" si="33"/>
        <v>30000</v>
      </c>
      <c r="D102" s="2" t="s">
        <v>6</v>
      </c>
      <c r="E102" s="2">
        <v>0</v>
      </c>
      <c r="F102" s="6">
        <v>27460</v>
      </c>
      <c r="G102" s="6">
        <v>56920</v>
      </c>
      <c r="H102" s="5"/>
      <c r="I102" s="6">
        <v>3490</v>
      </c>
      <c r="J102" s="4">
        <f t="shared" si="28"/>
        <v>6.1314125087842584</v>
      </c>
      <c r="K102" s="2"/>
      <c r="L102" s="6">
        <v>2260</v>
      </c>
      <c r="M102" s="4">
        <f t="shared" si="29"/>
        <v>3.9704848910751931</v>
      </c>
      <c r="N102" s="2"/>
      <c r="O102" s="6">
        <v>3530</v>
      </c>
      <c r="P102" s="4">
        <f t="shared" si="30"/>
        <v>6.201686577652846</v>
      </c>
      <c r="Q102" s="2"/>
      <c r="R102" s="6">
        <v>6320</v>
      </c>
      <c r="S102" s="4">
        <f t="shared" si="31"/>
        <v>11.103302881236823</v>
      </c>
      <c r="T102" s="2"/>
      <c r="U102" s="6">
        <v>2620</v>
      </c>
      <c r="V102" s="4">
        <f t="shared" si="32"/>
        <v>4.6029515108924803</v>
      </c>
    </row>
    <row r="103" spans="1:22">
      <c r="A103" s="11">
        <f t="shared" si="34"/>
        <v>30000</v>
      </c>
      <c r="B103" s="12" t="s">
        <v>7</v>
      </c>
      <c r="C103" s="13">
        <f t="shared" si="33"/>
        <v>35000</v>
      </c>
      <c r="D103" s="2" t="s">
        <v>6</v>
      </c>
      <c r="E103" s="2">
        <v>0</v>
      </c>
      <c r="F103" s="6">
        <v>32510</v>
      </c>
      <c r="G103" s="6">
        <v>62690</v>
      </c>
      <c r="H103" s="5"/>
      <c r="I103" s="6">
        <v>4910</v>
      </c>
      <c r="J103" s="4">
        <f t="shared" si="28"/>
        <v>7.8321901419684163</v>
      </c>
      <c r="K103" s="2"/>
      <c r="L103" s="6">
        <v>3290</v>
      </c>
      <c r="M103" s="4">
        <f t="shared" si="29"/>
        <v>5.2480459403413624</v>
      </c>
      <c r="N103" s="2"/>
      <c r="O103" s="6">
        <v>4960</v>
      </c>
      <c r="P103" s="4">
        <f t="shared" si="30"/>
        <v>7.9119476790556709</v>
      </c>
      <c r="Q103" s="2"/>
      <c r="R103" s="6">
        <v>8060</v>
      </c>
      <c r="S103" s="4">
        <f t="shared" si="31"/>
        <v>12.856914978465465</v>
      </c>
      <c r="T103" s="2"/>
      <c r="U103" s="6">
        <v>3420</v>
      </c>
      <c r="V103" s="4">
        <f t="shared" si="32"/>
        <v>5.4554155367682249</v>
      </c>
    </row>
    <row r="104" spans="1:22">
      <c r="A104" s="11">
        <f t="shared" si="34"/>
        <v>35000</v>
      </c>
      <c r="B104" s="12" t="s">
        <v>7</v>
      </c>
      <c r="C104" s="13">
        <f t="shared" si="33"/>
        <v>40000</v>
      </c>
      <c r="D104" s="2" t="s">
        <v>6</v>
      </c>
      <c r="E104" s="2">
        <v>0</v>
      </c>
      <c r="F104" s="6">
        <v>37500</v>
      </c>
      <c r="G104" s="6">
        <v>63940</v>
      </c>
      <c r="H104" s="5"/>
      <c r="I104" s="6">
        <v>6230</v>
      </c>
      <c r="J104" s="4">
        <f t="shared" si="28"/>
        <v>9.7435095401939318</v>
      </c>
      <c r="K104" s="2"/>
      <c r="L104" s="6">
        <v>4100</v>
      </c>
      <c r="M104" s="4">
        <f t="shared" si="29"/>
        <v>6.4122614951517054</v>
      </c>
      <c r="N104" s="2"/>
      <c r="O104" s="6">
        <v>6280</v>
      </c>
      <c r="P104" s="4">
        <f t="shared" si="30"/>
        <v>9.8217078511104159</v>
      </c>
      <c r="Q104" s="2"/>
      <c r="R104" s="6">
        <v>9880</v>
      </c>
      <c r="S104" s="4">
        <f t="shared" si="31"/>
        <v>15.451986237097278</v>
      </c>
      <c r="T104" s="2"/>
      <c r="U104" s="6">
        <v>4260</v>
      </c>
      <c r="V104" s="4">
        <f t="shared" si="32"/>
        <v>6.6624960900844545</v>
      </c>
    </row>
    <row r="105" spans="1:22">
      <c r="A105" s="11">
        <f t="shared" si="34"/>
        <v>40000</v>
      </c>
      <c r="B105" s="12" t="s">
        <v>7</v>
      </c>
      <c r="C105" s="13">
        <f t="shared" si="33"/>
        <v>45000</v>
      </c>
      <c r="D105" s="2" t="s">
        <v>6</v>
      </c>
      <c r="E105" s="2">
        <v>0</v>
      </c>
      <c r="F105" s="6">
        <v>42380</v>
      </c>
      <c r="G105" s="6">
        <v>69790</v>
      </c>
      <c r="H105" s="5"/>
      <c r="I105" s="6">
        <v>7080</v>
      </c>
      <c r="J105" s="4">
        <f t="shared" si="28"/>
        <v>10.144719873907436</v>
      </c>
      <c r="K105" s="2"/>
      <c r="L105" s="6">
        <v>4680</v>
      </c>
      <c r="M105" s="4">
        <f t="shared" si="29"/>
        <v>6.7058317810574586</v>
      </c>
      <c r="N105" s="2"/>
      <c r="O105" s="6">
        <v>7120</v>
      </c>
      <c r="P105" s="4">
        <f t="shared" si="30"/>
        <v>10.202034675454936</v>
      </c>
      <c r="Q105" s="2"/>
      <c r="R105" s="6">
        <v>11610</v>
      </c>
      <c r="S105" s="4">
        <f t="shared" si="31"/>
        <v>16.635621149161771</v>
      </c>
      <c r="T105" s="2"/>
      <c r="U105" s="6">
        <v>4520</v>
      </c>
      <c r="V105" s="4">
        <f t="shared" si="32"/>
        <v>6.4765725748674594</v>
      </c>
    </row>
    <row r="106" spans="1:22">
      <c r="A106" s="11">
        <f t="shared" si="34"/>
        <v>45000</v>
      </c>
      <c r="B106" s="12" t="s">
        <v>7</v>
      </c>
      <c r="C106" s="13">
        <f t="shared" si="33"/>
        <v>50000</v>
      </c>
      <c r="D106" s="2" t="s">
        <v>6</v>
      </c>
      <c r="E106" s="2">
        <v>0</v>
      </c>
      <c r="F106" s="6">
        <v>47610</v>
      </c>
      <c r="G106" s="6">
        <v>74940</v>
      </c>
      <c r="H106" s="5"/>
      <c r="I106" s="6">
        <v>8720</v>
      </c>
      <c r="J106" s="4">
        <f t="shared" si="28"/>
        <v>11.635975447024286</v>
      </c>
      <c r="K106" s="2"/>
      <c r="L106" s="6">
        <v>5570</v>
      </c>
      <c r="M106" s="4">
        <f t="shared" si="29"/>
        <v>7.4326127568721647</v>
      </c>
      <c r="N106" s="2"/>
      <c r="O106" s="6">
        <v>8790</v>
      </c>
      <c r="P106" s="4">
        <f t="shared" si="30"/>
        <v>11.729383506805444</v>
      </c>
      <c r="Q106" s="2"/>
      <c r="R106" s="6">
        <v>14060</v>
      </c>
      <c r="S106" s="4">
        <f t="shared" si="31"/>
        <v>18.761676007472644</v>
      </c>
      <c r="T106" s="2"/>
      <c r="U106" s="6">
        <v>5320</v>
      </c>
      <c r="V106" s="4">
        <f t="shared" si="32"/>
        <v>7.0990125433680271</v>
      </c>
    </row>
    <row r="107" spans="1:22">
      <c r="A107" s="11">
        <f t="shared" si="34"/>
        <v>50000</v>
      </c>
      <c r="B107" s="12" t="s">
        <v>7</v>
      </c>
      <c r="C107" s="13">
        <f t="shared" si="33"/>
        <v>55000</v>
      </c>
      <c r="D107" s="2" t="s">
        <v>6</v>
      </c>
      <c r="E107" s="2">
        <v>0</v>
      </c>
      <c r="F107" s="6">
        <v>52450</v>
      </c>
      <c r="G107" s="6">
        <v>81600</v>
      </c>
      <c r="H107" s="5"/>
      <c r="I107" s="6">
        <v>9890</v>
      </c>
      <c r="J107" s="4">
        <f t="shared" si="28"/>
        <v>12.120098039215685</v>
      </c>
      <c r="K107" s="2"/>
      <c r="L107" s="6">
        <v>6140</v>
      </c>
      <c r="M107" s="4">
        <f t="shared" si="29"/>
        <v>7.5245098039215685</v>
      </c>
      <c r="N107" s="2"/>
      <c r="O107" s="6">
        <v>9960</v>
      </c>
      <c r="P107" s="4">
        <f t="shared" si="30"/>
        <v>12.205882352941176</v>
      </c>
      <c r="Q107" s="2"/>
      <c r="R107" s="6">
        <v>15640</v>
      </c>
      <c r="S107" s="4">
        <f t="shared" si="31"/>
        <v>19.166666666666668</v>
      </c>
      <c r="T107" s="2"/>
      <c r="U107" s="6">
        <v>5750</v>
      </c>
      <c r="V107" s="4">
        <f t="shared" si="32"/>
        <v>7.0465686274509807</v>
      </c>
    </row>
    <row r="108" spans="1:22">
      <c r="A108" s="11">
        <f t="shared" si="34"/>
        <v>55000</v>
      </c>
      <c r="B108" s="12" t="s">
        <v>7</v>
      </c>
      <c r="C108" s="13">
        <f t="shared" si="33"/>
        <v>60000</v>
      </c>
      <c r="D108" s="2" t="s">
        <v>6</v>
      </c>
      <c r="E108" s="2">
        <v>0</v>
      </c>
      <c r="F108" s="6">
        <v>57680</v>
      </c>
      <c r="G108" s="6">
        <v>85020</v>
      </c>
      <c r="H108" s="5"/>
      <c r="I108" s="6">
        <v>11390</v>
      </c>
      <c r="J108" s="4">
        <f t="shared" si="28"/>
        <v>13.396847800517525</v>
      </c>
      <c r="K108" s="2"/>
      <c r="L108" s="6">
        <v>7660</v>
      </c>
      <c r="M108" s="4">
        <f t="shared" si="29"/>
        <v>9.0096447894613032</v>
      </c>
      <c r="N108" s="2"/>
      <c r="O108" s="6">
        <v>11450</v>
      </c>
      <c r="P108" s="4">
        <f t="shared" si="30"/>
        <v>13.467419430722183</v>
      </c>
      <c r="Q108" s="2"/>
      <c r="R108" s="6">
        <v>17550</v>
      </c>
      <c r="S108" s="4">
        <f t="shared" si="31"/>
        <v>20.642201834862387</v>
      </c>
      <c r="T108" s="2"/>
      <c r="U108" s="6">
        <v>6500</v>
      </c>
      <c r="V108" s="4">
        <f t="shared" si="32"/>
        <v>7.6452599388379197</v>
      </c>
    </row>
    <row r="109" spans="1:22">
      <c r="A109" s="11">
        <f t="shared" si="34"/>
        <v>60000</v>
      </c>
      <c r="B109" s="12" t="s">
        <v>7</v>
      </c>
      <c r="C109" s="13">
        <f t="shared" si="33"/>
        <v>65000</v>
      </c>
      <c r="D109" s="2" t="s">
        <v>6</v>
      </c>
      <c r="E109" s="2">
        <v>0</v>
      </c>
      <c r="F109" s="6">
        <v>62740</v>
      </c>
      <c r="G109" s="6">
        <v>91430</v>
      </c>
      <c r="H109" s="5"/>
      <c r="I109" s="6">
        <v>12760</v>
      </c>
      <c r="J109" s="4">
        <f t="shared" si="28"/>
        <v>13.956031937000985</v>
      </c>
      <c r="K109" s="2"/>
      <c r="L109" s="6">
        <v>8380</v>
      </c>
      <c r="M109" s="4">
        <f t="shared" si="29"/>
        <v>9.1654817893470408</v>
      </c>
      <c r="N109" s="2"/>
      <c r="O109" s="6">
        <v>12830</v>
      </c>
      <c r="P109" s="4">
        <f t="shared" si="30"/>
        <v>14.032593240730614</v>
      </c>
      <c r="Q109" s="2"/>
      <c r="R109" s="6">
        <v>19590</v>
      </c>
      <c r="S109" s="4">
        <f t="shared" si="31"/>
        <v>21.426227715191949</v>
      </c>
      <c r="T109" s="2"/>
      <c r="U109" s="6">
        <v>7370</v>
      </c>
      <c r="V109" s="4">
        <f t="shared" si="32"/>
        <v>8.0608115498195332</v>
      </c>
    </row>
    <row r="110" spans="1:22">
      <c r="A110" s="11">
        <f t="shared" si="34"/>
        <v>65000</v>
      </c>
      <c r="B110" s="12" t="s">
        <v>7</v>
      </c>
      <c r="C110" s="13">
        <f t="shared" si="33"/>
        <v>70000</v>
      </c>
      <c r="D110" s="2" t="s">
        <v>6</v>
      </c>
      <c r="E110" s="2">
        <v>0</v>
      </c>
      <c r="F110" s="6">
        <v>67530</v>
      </c>
      <c r="G110" s="6">
        <v>97680</v>
      </c>
      <c r="H110" s="5"/>
      <c r="I110" s="6">
        <v>14230</v>
      </c>
      <c r="J110" s="4">
        <f t="shared" si="28"/>
        <v>14.567977067977067</v>
      </c>
      <c r="K110" s="2"/>
      <c r="L110" s="6">
        <v>9940</v>
      </c>
      <c r="M110" s="4">
        <f t="shared" si="29"/>
        <v>10.176085176085175</v>
      </c>
      <c r="N110" s="2"/>
      <c r="O110" s="6">
        <v>14310</v>
      </c>
      <c r="P110" s="4">
        <f t="shared" si="30"/>
        <v>14.649877149877149</v>
      </c>
      <c r="Q110" s="2"/>
      <c r="R110" s="6">
        <v>21200</v>
      </c>
      <c r="S110" s="4">
        <f t="shared" si="31"/>
        <v>21.703521703521702</v>
      </c>
      <c r="T110" s="2"/>
      <c r="U110" s="6">
        <v>8590</v>
      </c>
      <c r="V110" s="4">
        <f t="shared" si="32"/>
        <v>8.7940212940212934</v>
      </c>
    </row>
    <row r="111" spans="1:22">
      <c r="A111" s="11">
        <f t="shared" si="34"/>
        <v>70000</v>
      </c>
      <c r="B111" s="12" t="s">
        <v>7</v>
      </c>
      <c r="C111" s="13">
        <f t="shared" si="33"/>
        <v>75000</v>
      </c>
      <c r="D111" s="2" t="s">
        <v>6</v>
      </c>
      <c r="E111" s="2">
        <v>0</v>
      </c>
      <c r="F111" s="6">
        <v>72370</v>
      </c>
      <c r="G111" s="6">
        <v>102670</v>
      </c>
      <c r="H111" s="5"/>
      <c r="I111" s="6">
        <v>15590</v>
      </c>
      <c r="J111" s="4">
        <f t="shared" si="28"/>
        <v>15.184571929482809</v>
      </c>
      <c r="K111" s="2"/>
      <c r="L111" s="6">
        <v>11130</v>
      </c>
      <c r="M111" s="4">
        <f t="shared" si="29"/>
        <v>10.840557124768676</v>
      </c>
      <c r="N111" s="2"/>
      <c r="O111" s="6">
        <v>15670</v>
      </c>
      <c r="P111" s="4">
        <f t="shared" si="30"/>
        <v>15.26249147754943</v>
      </c>
      <c r="Q111" s="2"/>
      <c r="R111" s="6">
        <v>23160</v>
      </c>
      <c r="S111" s="4">
        <f t="shared" si="31"/>
        <v>22.557709165286841</v>
      </c>
      <c r="T111" s="2"/>
      <c r="U111" s="6">
        <v>9520</v>
      </c>
      <c r="V111" s="4">
        <f t="shared" si="32"/>
        <v>9.2724262199279242</v>
      </c>
    </row>
    <row r="112" spans="1:22">
      <c r="A112" s="11">
        <f t="shared" si="34"/>
        <v>75000</v>
      </c>
      <c r="B112" s="12" t="s">
        <v>7</v>
      </c>
      <c r="C112" s="13">
        <f t="shared" si="33"/>
        <v>80000</v>
      </c>
      <c r="D112" s="2" t="s">
        <v>6</v>
      </c>
      <c r="E112" s="2">
        <v>0</v>
      </c>
      <c r="F112" s="6">
        <v>77440</v>
      </c>
      <c r="G112" s="6">
        <v>107060</v>
      </c>
      <c r="H112" s="5"/>
      <c r="I112" s="6">
        <v>16380</v>
      </c>
      <c r="J112" s="4">
        <f t="shared" si="28"/>
        <v>15.29983186997945</v>
      </c>
      <c r="K112" s="2"/>
      <c r="L112" s="6">
        <v>11610</v>
      </c>
      <c r="M112" s="4">
        <f t="shared" si="29"/>
        <v>10.844386325424995</v>
      </c>
      <c r="N112" s="2"/>
      <c r="O112" s="6">
        <v>16460</v>
      </c>
      <c r="P112" s="4">
        <f t="shared" si="30"/>
        <v>15.374556323556885</v>
      </c>
      <c r="Q112" s="2"/>
      <c r="R112" s="6">
        <v>24480</v>
      </c>
      <c r="S112" s="4">
        <f t="shared" si="31"/>
        <v>22.865682794694564</v>
      </c>
      <c r="T112" s="2"/>
      <c r="U112" s="6">
        <v>10180</v>
      </c>
      <c r="V112" s="4">
        <f t="shared" si="32"/>
        <v>9.5086867177283771</v>
      </c>
    </row>
    <row r="113" spans="1:22">
      <c r="A113" s="11">
        <f t="shared" si="34"/>
        <v>80000</v>
      </c>
      <c r="B113" s="12" t="s">
        <v>7</v>
      </c>
      <c r="C113" s="13">
        <f t="shared" si="33"/>
        <v>85000</v>
      </c>
      <c r="D113" s="2" t="s">
        <v>6</v>
      </c>
      <c r="E113" s="2">
        <v>0</v>
      </c>
      <c r="F113" s="6">
        <v>82390</v>
      </c>
      <c r="G113" s="6">
        <v>109550</v>
      </c>
      <c r="H113" s="5"/>
      <c r="I113" s="6">
        <v>16830</v>
      </c>
      <c r="J113" s="4">
        <f t="shared" si="28"/>
        <v>15.362848014605204</v>
      </c>
      <c r="K113" s="2"/>
      <c r="L113" s="6">
        <v>12010</v>
      </c>
      <c r="M113" s="4">
        <f t="shared" si="29"/>
        <v>10.963030579643998</v>
      </c>
      <c r="N113" s="2"/>
      <c r="O113" s="6">
        <v>16910</v>
      </c>
      <c r="P113" s="4">
        <f t="shared" si="30"/>
        <v>15.43587403012323</v>
      </c>
      <c r="Q113" s="2"/>
      <c r="R113" s="6">
        <v>24590</v>
      </c>
      <c r="S113" s="4">
        <f t="shared" si="31"/>
        <v>22.446371519853948</v>
      </c>
      <c r="T113" s="2"/>
      <c r="U113" s="6">
        <v>10550</v>
      </c>
      <c r="V113" s="4">
        <f t="shared" si="32"/>
        <v>9.6303057964399823</v>
      </c>
    </row>
    <row r="114" spans="1:22">
      <c r="A114" s="11">
        <f t="shared" si="34"/>
        <v>85000</v>
      </c>
      <c r="B114" s="12" t="s">
        <v>7</v>
      </c>
      <c r="C114" s="13">
        <f t="shared" si="33"/>
        <v>90000</v>
      </c>
      <c r="D114" s="2" t="s">
        <v>6</v>
      </c>
      <c r="E114" s="2">
        <v>0</v>
      </c>
      <c r="F114" s="6">
        <v>87420</v>
      </c>
      <c r="G114" s="6">
        <v>118440</v>
      </c>
      <c r="H114" s="5"/>
      <c r="I114" s="6">
        <v>19450</v>
      </c>
      <c r="J114" s="4">
        <f t="shared" si="28"/>
        <v>16.421816953731845</v>
      </c>
      <c r="K114" s="2"/>
      <c r="L114" s="6">
        <v>14080</v>
      </c>
      <c r="M114" s="4">
        <f t="shared" si="29"/>
        <v>11.887875717662952</v>
      </c>
      <c r="N114" s="2"/>
      <c r="O114" s="6">
        <v>19560</v>
      </c>
      <c r="P114" s="4">
        <f t="shared" si="30"/>
        <v>16.514690982776088</v>
      </c>
      <c r="Q114" s="2"/>
      <c r="R114" s="6">
        <v>28230</v>
      </c>
      <c r="S114" s="4">
        <f t="shared" si="31"/>
        <v>23.834853090172238</v>
      </c>
      <c r="T114" s="2"/>
      <c r="U114" s="6">
        <v>12690</v>
      </c>
      <c r="V114" s="4">
        <f t="shared" si="32"/>
        <v>10.714285714285714</v>
      </c>
    </row>
    <row r="115" spans="1:22">
      <c r="A115" s="11">
        <f t="shared" si="34"/>
        <v>90000</v>
      </c>
      <c r="B115" s="12" t="s">
        <v>7</v>
      </c>
      <c r="C115" s="13">
        <f t="shared" si="33"/>
        <v>95000</v>
      </c>
      <c r="D115" s="2" t="s">
        <v>6</v>
      </c>
      <c r="E115" s="2">
        <v>0</v>
      </c>
      <c r="F115" s="6">
        <v>92410</v>
      </c>
      <c r="G115" s="6">
        <v>124830</v>
      </c>
      <c r="H115" s="5"/>
      <c r="I115" s="6">
        <v>21230</v>
      </c>
      <c r="J115" s="4">
        <f t="shared" si="28"/>
        <v>17.007129696387086</v>
      </c>
      <c r="K115" s="2"/>
      <c r="L115" s="6">
        <v>15570</v>
      </c>
      <c r="M115" s="4">
        <f t="shared" si="29"/>
        <v>12.472963229992789</v>
      </c>
      <c r="N115" s="2"/>
      <c r="O115" s="6">
        <v>21340</v>
      </c>
      <c r="P115" s="4">
        <f t="shared" si="30"/>
        <v>17.095249539373548</v>
      </c>
      <c r="Q115" s="2"/>
      <c r="R115" s="6">
        <v>30990</v>
      </c>
      <c r="S115" s="4">
        <f t="shared" si="31"/>
        <v>24.825763037731313</v>
      </c>
      <c r="T115" s="2"/>
      <c r="U115" s="6">
        <v>14240</v>
      </c>
      <c r="V115" s="4">
        <f t="shared" si="32"/>
        <v>11.407514219338299</v>
      </c>
    </row>
    <row r="116" spans="1:22">
      <c r="A116" s="11">
        <f t="shared" si="34"/>
        <v>95000</v>
      </c>
      <c r="B116" s="12" t="s">
        <v>7</v>
      </c>
      <c r="C116" s="13">
        <f t="shared" si="33"/>
        <v>100000</v>
      </c>
      <c r="D116" s="2" t="s">
        <v>6</v>
      </c>
      <c r="E116" s="2">
        <v>0</v>
      </c>
      <c r="F116" s="6">
        <v>97520</v>
      </c>
      <c r="G116" s="6">
        <v>129180</v>
      </c>
      <c r="H116" s="5"/>
      <c r="I116" s="6">
        <v>21380</v>
      </c>
      <c r="J116" s="4">
        <f t="shared" si="28"/>
        <v>16.550549620684315</v>
      </c>
      <c r="K116" s="2"/>
      <c r="L116" s="6">
        <v>14620</v>
      </c>
      <c r="M116" s="4">
        <f t="shared" si="29"/>
        <v>11.317541415079733</v>
      </c>
      <c r="N116" s="2"/>
      <c r="O116" s="6">
        <v>21510</v>
      </c>
      <c r="P116" s="4">
        <f t="shared" si="30"/>
        <v>16.65118439386902</v>
      </c>
      <c r="Q116" s="2"/>
      <c r="R116" s="6">
        <v>31010</v>
      </c>
      <c r="S116" s="4">
        <f t="shared" si="31"/>
        <v>24.005263972751202</v>
      </c>
      <c r="T116" s="2"/>
      <c r="U116" s="6">
        <v>13910</v>
      </c>
      <c r="V116" s="4">
        <f t="shared" si="32"/>
        <v>10.767920730763276</v>
      </c>
    </row>
    <row r="117" spans="1:22">
      <c r="A117" s="11">
        <f>C116</f>
        <v>100000</v>
      </c>
      <c r="B117" s="12" t="s">
        <v>7</v>
      </c>
      <c r="C117" s="14">
        <f t="shared" ref="C117:C126" si="35">C116+10000</f>
        <v>110000</v>
      </c>
      <c r="D117" s="2" t="s">
        <v>6</v>
      </c>
      <c r="E117" s="2">
        <v>0</v>
      </c>
      <c r="F117" s="6">
        <v>105130</v>
      </c>
      <c r="G117" s="6">
        <v>143560</v>
      </c>
      <c r="H117" s="5"/>
      <c r="I117" s="6">
        <v>24460</v>
      </c>
      <c r="J117" s="4">
        <f t="shared" si="28"/>
        <v>17.03817219281137</v>
      </c>
      <c r="K117" s="2"/>
      <c r="L117" s="6">
        <v>17180</v>
      </c>
      <c r="M117" s="4">
        <f t="shared" si="29"/>
        <v>11.967121760936195</v>
      </c>
      <c r="N117" s="2"/>
      <c r="O117" s="6">
        <v>24600</v>
      </c>
      <c r="P117" s="4">
        <f t="shared" si="30"/>
        <v>17.13569239342435</v>
      </c>
      <c r="Q117" s="2"/>
      <c r="R117" s="6">
        <v>35390</v>
      </c>
      <c r="S117" s="4">
        <f t="shared" si="31"/>
        <v>24.651713569239341</v>
      </c>
      <c r="T117" s="2"/>
      <c r="U117" s="6">
        <v>16750</v>
      </c>
      <c r="V117" s="4">
        <f t="shared" si="32"/>
        <v>11.667595430482027</v>
      </c>
    </row>
    <row r="118" spans="1:22">
      <c r="A118" s="11">
        <f t="shared" ref="A118:A126" si="36">A117+10000</f>
        <v>110000</v>
      </c>
      <c r="B118" s="12" t="s">
        <v>7</v>
      </c>
      <c r="C118" s="13">
        <f t="shared" si="35"/>
        <v>120000</v>
      </c>
      <c r="D118" s="2" t="s">
        <v>6</v>
      </c>
      <c r="E118" s="2">
        <v>0</v>
      </c>
      <c r="F118" s="6">
        <v>114840</v>
      </c>
      <c r="G118" s="6">
        <v>154650</v>
      </c>
      <c r="H118" s="5"/>
      <c r="I118" s="6">
        <v>27980</v>
      </c>
      <c r="J118" s="4">
        <f t="shared" si="28"/>
        <v>18.092466860653087</v>
      </c>
      <c r="K118" s="2"/>
      <c r="L118" s="6">
        <v>19660</v>
      </c>
      <c r="M118" s="4">
        <f t="shared" si="29"/>
        <v>12.712576786291626</v>
      </c>
      <c r="N118" s="2"/>
      <c r="O118" s="6">
        <v>28140</v>
      </c>
      <c r="P118" s="4">
        <f t="shared" si="30"/>
        <v>18.195926285160038</v>
      </c>
      <c r="Q118" s="2"/>
      <c r="R118" s="6">
        <v>39810</v>
      </c>
      <c r="S118" s="4">
        <f t="shared" si="31"/>
        <v>25.741998060135789</v>
      </c>
      <c r="T118" s="2"/>
      <c r="U118" s="6">
        <v>19820</v>
      </c>
      <c r="V118" s="4">
        <f t="shared" si="32"/>
        <v>12.816036210798579</v>
      </c>
    </row>
    <row r="119" spans="1:22">
      <c r="A119" s="11">
        <f t="shared" si="36"/>
        <v>120000</v>
      </c>
      <c r="B119" s="12" t="s">
        <v>7</v>
      </c>
      <c r="C119" s="13">
        <f t="shared" si="35"/>
        <v>130000</v>
      </c>
      <c r="D119" s="2" t="s">
        <v>6</v>
      </c>
      <c r="E119" s="2">
        <v>0</v>
      </c>
      <c r="F119" s="6">
        <v>125280</v>
      </c>
      <c r="G119" s="6">
        <v>166850</v>
      </c>
      <c r="H119" s="5"/>
      <c r="I119" s="6">
        <v>30790</v>
      </c>
      <c r="J119" s="4">
        <f t="shared" si="28"/>
        <v>18.453700928978122</v>
      </c>
      <c r="K119" s="2"/>
      <c r="L119" s="6">
        <v>20220</v>
      </c>
      <c r="M119" s="4">
        <f t="shared" si="29"/>
        <v>12.11866946359005</v>
      </c>
      <c r="N119" s="2"/>
      <c r="O119" s="6">
        <v>30970</v>
      </c>
      <c r="P119" s="4">
        <f t="shared" si="30"/>
        <v>18.561582259514534</v>
      </c>
      <c r="Q119" s="2"/>
      <c r="R119" s="6">
        <v>42850</v>
      </c>
      <c r="S119" s="4">
        <f t="shared" si="31"/>
        <v>25.681750074917591</v>
      </c>
      <c r="T119" s="2"/>
      <c r="U119" s="6">
        <v>21670</v>
      </c>
      <c r="V119" s="4">
        <f t="shared" si="32"/>
        <v>12.987713515133354</v>
      </c>
    </row>
    <row r="120" spans="1:22">
      <c r="A120" s="11">
        <f t="shared" si="36"/>
        <v>130000</v>
      </c>
      <c r="B120" s="12" t="s">
        <v>7</v>
      </c>
      <c r="C120" s="13">
        <f t="shared" si="35"/>
        <v>140000</v>
      </c>
      <c r="D120" s="2" t="s">
        <v>6</v>
      </c>
      <c r="E120" s="2">
        <v>0</v>
      </c>
      <c r="F120" s="6">
        <v>134660</v>
      </c>
      <c r="G120" s="6">
        <v>179330</v>
      </c>
      <c r="H120" s="5"/>
      <c r="I120" s="6">
        <v>35250</v>
      </c>
      <c r="J120" s="4">
        <f t="shared" si="28"/>
        <v>19.656499191434783</v>
      </c>
      <c r="K120" s="2"/>
      <c r="L120" s="6">
        <v>24140</v>
      </c>
      <c r="M120" s="4">
        <f t="shared" si="29"/>
        <v>13.461216751240729</v>
      </c>
      <c r="N120" s="2"/>
      <c r="O120" s="6">
        <v>35430</v>
      </c>
      <c r="P120" s="4">
        <f t="shared" si="30"/>
        <v>19.756872804327219</v>
      </c>
      <c r="Q120" s="2"/>
      <c r="R120" s="6">
        <v>48360</v>
      </c>
      <c r="S120" s="4">
        <f t="shared" si="31"/>
        <v>26.967043997100316</v>
      </c>
      <c r="T120" s="2"/>
      <c r="U120" s="6">
        <v>26070</v>
      </c>
      <c r="V120" s="4">
        <f t="shared" si="32"/>
        <v>14.537444933920703</v>
      </c>
    </row>
    <row r="121" spans="1:22">
      <c r="A121" s="11">
        <f t="shared" si="36"/>
        <v>140000</v>
      </c>
      <c r="B121" s="12" t="s">
        <v>7</v>
      </c>
      <c r="C121" s="13">
        <f t="shared" si="35"/>
        <v>150000</v>
      </c>
      <c r="D121" s="2" t="s">
        <v>6</v>
      </c>
      <c r="E121" s="2">
        <v>0</v>
      </c>
      <c r="F121" s="6">
        <v>144670</v>
      </c>
      <c r="G121" s="6">
        <v>193640</v>
      </c>
      <c r="H121" s="5"/>
      <c r="I121" s="6">
        <v>39410</v>
      </c>
      <c r="J121" s="4">
        <f t="shared" si="28"/>
        <v>20.352199958686221</v>
      </c>
      <c r="K121" s="2"/>
      <c r="L121" s="6">
        <v>27100</v>
      </c>
      <c r="M121" s="4">
        <f t="shared" si="29"/>
        <v>13.995042346622599</v>
      </c>
      <c r="N121" s="2"/>
      <c r="O121" s="6">
        <v>39610</v>
      </c>
      <c r="P121" s="4">
        <f t="shared" si="30"/>
        <v>20.45548440404875</v>
      </c>
      <c r="Q121" s="2"/>
      <c r="R121" s="6">
        <v>53860</v>
      </c>
      <c r="S121" s="4">
        <f t="shared" si="31"/>
        <v>27.8145011361289</v>
      </c>
      <c r="T121" s="2"/>
      <c r="U121" s="6">
        <v>29750</v>
      </c>
      <c r="V121" s="4">
        <f t="shared" si="32"/>
        <v>15.363561247676099</v>
      </c>
    </row>
    <row r="122" spans="1:22">
      <c r="A122" s="11">
        <f t="shared" si="36"/>
        <v>150000</v>
      </c>
      <c r="B122" s="12" t="s">
        <v>7</v>
      </c>
      <c r="C122" s="13">
        <f t="shared" si="35"/>
        <v>160000</v>
      </c>
      <c r="D122" s="2" t="s">
        <v>6</v>
      </c>
      <c r="E122" s="2">
        <v>0</v>
      </c>
      <c r="F122" s="6">
        <v>155260</v>
      </c>
      <c r="G122" s="6">
        <v>213460</v>
      </c>
      <c r="H122" s="5"/>
      <c r="I122" s="6">
        <v>43390</v>
      </c>
      <c r="J122" s="4">
        <f t="shared" si="28"/>
        <v>20.326993347699805</v>
      </c>
      <c r="K122" s="2"/>
      <c r="L122" s="6">
        <v>29050</v>
      </c>
      <c r="M122" s="4">
        <f t="shared" si="29"/>
        <v>13.609107092663731</v>
      </c>
      <c r="N122" s="2"/>
      <c r="O122" s="6">
        <v>43660</v>
      </c>
      <c r="P122" s="4">
        <f t="shared" si="30"/>
        <v>20.453480745807177</v>
      </c>
      <c r="Q122" s="2"/>
      <c r="R122" s="6">
        <v>59390</v>
      </c>
      <c r="S122" s="4">
        <f t="shared" si="31"/>
        <v>27.822542865173805</v>
      </c>
      <c r="T122" s="2"/>
      <c r="U122" s="6">
        <v>32850</v>
      </c>
      <c r="V122" s="4">
        <f t="shared" si="32"/>
        <v>15.389300103063805</v>
      </c>
    </row>
    <row r="123" spans="1:22">
      <c r="A123" s="11">
        <f t="shared" si="36"/>
        <v>160000</v>
      </c>
      <c r="B123" s="12" t="s">
        <v>7</v>
      </c>
      <c r="C123" s="13">
        <f t="shared" si="35"/>
        <v>170000</v>
      </c>
      <c r="D123" s="2" t="s">
        <v>6</v>
      </c>
      <c r="E123" s="2">
        <v>0</v>
      </c>
      <c r="F123" s="6">
        <v>164330</v>
      </c>
      <c r="G123" s="6">
        <v>222730</v>
      </c>
      <c r="H123" s="5"/>
      <c r="I123" s="6">
        <v>47850</v>
      </c>
      <c r="J123" s="4">
        <f t="shared" si="28"/>
        <v>21.483410407219502</v>
      </c>
      <c r="K123" s="2"/>
      <c r="L123" s="6">
        <v>32610</v>
      </c>
      <c r="M123" s="4">
        <f t="shared" si="29"/>
        <v>14.641045211691287</v>
      </c>
      <c r="N123" s="2"/>
      <c r="O123" s="6">
        <v>48130</v>
      </c>
      <c r="P123" s="4">
        <f t="shared" si="30"/>
        <v>21.609123153594037</v>
      </c>
      <c r="Q123" s="2"/>
      <c r="R123" s="6">
        <v>64360</v>
      </c>
      <c r="S123" s="4">
        <f t="shared" si="31"/>
        <v>28.895972702375072</v>
      </c>
      <c r="T123" s="2"/>
      <c r="U123" s="6">
        <v>36570</v>
      </c>
      <c r="V123" s="4">
        <f t="shared" si="32"/>
        <v>16.418982624702554</v>
      </c>
    </row>
    <row r="124" spans="1:22">
      <c r="A124" s="11">
        <f t="shared" si="36"/>
        <v>170000</v>
      </c>
      <c r="B124" s="12" t="s">
        <v>7</v>
      </c>
      <c r="C124" s="13">
        <f t="shared" si="35"/>
        <v>180000</v>
      </c>
      <c r="D124" s="2" t="s">
        <v>6</v>
      </c>
      <c r="E124" s="2">
        <v>0</v>
      </c>
      <c r="F124" s="6">
        <v>174920</v>
      </c>
      <c r="G124" s="6">
        <v>233400</v>
      </c>
      <c r="H124" s="5"/>
      <c r="I124" s="6">
        <v>49780</v>
      </c>
      <c r="J124" s="4">
        <f t="shared" si="28"/>
        <v>21.328191945158526</v>
      </c>
      <c r="K124" s="2"/>
      <c r="L124" s="6">
        <v>32520</v>
      </c>
      <c r="M124" s="4">
        <f t="shared" si="29"/>
        <v>13.933161953727508</v>
      </c>
      <c r="N124" s="2"/>
      <c r="O124" s="6">
        <v>50100</v>
      </c>
      <c r="P124" s="4">
        <f t="shared" si="30"/>
        <v>21.465295629820051</v>
      </c>
      <c r="Q124" s="2"/>
      <c r="R124" s="6">
        <v>66650</v>
      </c>
      <c r="S124" s="4">
        <f t="shared" si="31"/>
        <v>28.556126820908311</v>
      </c>
      <c r="T124" s="2"/>
      <c r="U124" s="6">
        <v>38070</v>
      </c>
      <c r="V124" s="4">
        <f t="shared" si="32"/>
        <v>16.311053984575835</v>
      </c>
    </row>
    <row r="125" spans="1:22">
      <c r="A125" s="11">
        <f t="shared" si="36"/>
        <v>180000</v>
      </c>
      <c r="B125" s="12" t="s">
        <v>7</v>
      </c>
      <c r="C125" s="13">
        <f t="shared" si="35"/>
        <v>190000</v>
      </c>
      <c r="D125" s="2" t="s">
        <v>6</v>
      </c>
      <c r="E125" s="2">
        <v>0</v>
      </c>
      <c r="F125" s="6">
        <v>184800</v>
      </c>
      <c r="G125" s="6">
        <v>242610</v>
      </c>
      <c r="H125" s="5"/>
      <c r="I125" s="6">
        <v>50090</v>
      </c>
      <c r="J125" s="4">
        <f t="shared" si="28"/>
        <v>20.646304768970776</v>
      </c>
      <c r="K125" s="2"/>
      <c r="L125" s="6">
        <v>31370</v>
      </c>
      <c r="M125" s="4">
        <f t="shared" si="29"/>
        <v>12.930217221054367</v>
      </c>
      <c r="N125" s="2"/>
      <c r="O125" s="6">
        <v>50460</v>
      </c>
      <c r="P125" s="4">
        <f t="shared" si="30"/>
        <v>20.798812909608014</v>
      </c>
      <c r="Q125" s="2"/>
      <c r="R125" s="6">
        <v>67320</v>
      </c>
      <c r="S125" s="4">
        <f t="shared" si="31"/>
        <v>27.748237912699391</v>
      </c>
      <c r="T125" s="2"/>
      <c r="U125" s="6">
        <v>37430</v>
      </c>
      <c r="V125" s="4">
        <f t="shared" si="32"/>
        <v>15.428053254193975</v>
      </c>
    </row>
    <row r="126" spans="1:22">
      <c r="A126" s="11">
        <f t="shared" si="36"/>
        <v>190000</v>
      </c>
      <c r="B126" s="12" t="s">
        <v>7</v>
      </c>
      <c r="C126" s="13">
        <f t="shared" si="35"/>
        <v>200000</v>
      </c>
      <c r="D126" s="2" t="s">
        <v>6</v>
      </c>
      <c r="E126" s="2">
        <v>0</v>
      </c>
      <c r="F126" s="6">
        <v>194870</v>
      </c>
      <c r="G126" s="6">
        <v>259500</v>
      </c>
      <c r="H126" s="5"/>
      <c r="I126" s="6">
        <v>56450</v>
      </c>
      <c r="J126" s="4">
        <f t="shared" si="28"/>
        <v>21.753371868978803</v>
      </c>
      <c r="K126" s="2"/>
      <c r="L126" s="6">
        <v>37280</v>
      </c>
      <c r="M126" s="4">
        <f t="shared" si="29"/>
        <v>14.366088631984585</v>
      </c>
      <c r="N126" s="2"/>
      <c r="O126" s="6">
        <v>56850</v>
      </c>
      <c r="P126" s="4">
        <f t="shared" si="30"/>
        <v>21.907514450867051</v>
      </c>
      <c r="Q126" s="2"/>
      <c r="R126" s="6">
        <v>75100</v>
      </c>
      <c r="S126" s="4">
        <f t="shared" si="31"/>
        <v>28.940269749518304</v>
      </c>
      <c r="T126" s="2"/>
      <c r="U126" s="6">
        <v>43600</v>
      </c>
      <c r="V126" s="4">
        <f t="shared" si="32"/>
        <v>16.801541425818883</v>
      </c>
    </row>
    <row r="127" spans="1:22">
      <c r="A127" s="11">
        <f>C126</f>
        <v>200000</v>
      </c>
      <c r="B127" s="12" t="s">
        <v>7</v>
      </c>
      <c r="C127" s="14">
        <f t="shared" ref="C127:C138" si="37">C126+25000</f>
        <v>225000</v>
      </c>
      <c r="D127" s="2" t="s">
        <v>6</v>
      </c>
      <c r="E127" s="2">
        <v>0</v>
      </c>
      <c r="F127" s="6">
        <v>212150</v>
      </c>
      <c r="G127" s="6">
        <v>282200</v>
      </c>
      <c r="H127" s="5"/>
      <c r="I127" s="6">
        <v>62510</v>
      </c>
      <c r="J127" s="4">
        <f t="shared" si="28"/>
        <v>22.150956768249468</v>
      </c>
      <c r="K127" s="2"/>
      <c r="L127" s="6">
        <v>40520</v>
      </c>
      <c r="M127" s="4">
        <f t="shared" si="29"/>
        <v>14.358610914245215</v>
      </c>
      <c r="N127" s="2"/>
      <c r="O127" s="6">
        <v>63000</v>
      </c>
      <c r="P127" s="4">
        <f t="shared" si="30"/>
        <v>22.32459248759745</v>
      </c>
      <c r="Q127" s="2"/>
      <c r="R127" s="6">
        <v>82240</v>
      </c>
      <c r="S127" s="4">
        <f t="shared" si="31"/>
        <v>29.142452161587528</v>
      </c>
      <c r="T127" s="2"/>
      <c r="U127" s="6">
        <v>48110</v>
      </c>
      <c r="V127" s="4">
        <f t="shared" si="32"/>
        <v>17.048192771084338</v>
      </c>
    </row>
    <row r="128" spans="1:22">
      <c r="A128" s="11">
        <f t="shared" ref="A128:A139" si="38">A127+25000</f>
        <v>225000</v>
      </c>
      <c r="B128" s="12" t="s">
        <v>7</v>
      </c>
      <c r="C128" s="13">
        <f t="shared" si="37"/>
        <v>250000</v>
      </c>
      <c r="D128" s="2" t="s">
        <v>6</v>
      </c>
      <c r="E128" s="2">
        <v>0</v>
      </c>
      <c r="F128" s="6">
        <v>236110</v>
      </c>
      <c r="G128" s="6">
        <v>308050</v>
      </c>
      <c r="H128" s="5"/>
      <c r="I128" s="6">
        <v>70550</v>
      </c>
      <c r="J128" s="4">
        <f t="shared" si="28"/>
        <v>22.902126278201589</v>
      </c>
      <c r="K128" s="2"/>
      <c r="L128" s="6">
        <v>47120</v>
      </c>
      <c r="M128" s="4">
        <f t="shared" si="29"/>
        <v>15.296218146404804</v>
      </c>
      <c r="N128" s="2"/>
      <c r="O128" s="6">
        <v>71190</v>
      </c>
      <c r="P128" s="4">
        <f t="shared" si="30"/>
        <v>23.109884758967699</v>
      </c>
      <c r="Q128" s="2"/>
      <c r="R128" s="6">
        <v>91910</v>
      </c>
      <c r="S128" s="4">
        <f t="shared" si="31"/>
        <v>29.836065573770494</v>
      </c>
      <c r="T128" s="2"/>
      <c r="U128" s="6">
        <v>55540</v>
      </c>
      <c r="V128" s="4">
        <f t="shared" si="32"/>
        <v>18.02954065898393</v>
      </c>
    </row>
    <row r="129" spans="1:22">
      <c r="A129" s="11">
        <f t="shared" si="38"/>
        <v>250000</v>
      </c>
      <c r="B129" s="12" t="s">
        <v>7</v>
      </c>
      <c r="C129" s="13">
        <f t="shared" si="37"/>
        <v>275000</v>
      </c>
      <c r="D129" s="2" t="s">
        <v>6</v>
      </c>
      <c r="E129" s="2">
        <v>0</v>
      </c>
      <c r="F129" s="6">
        <v>263300</v>
      </c>
      <c r="G129" s="6">
        <v>340840</v>
      </c>
      <c r="H129" s="5"/>
      <c r="I129" s="6">
        <v>78740</v>
      </c>
      <c r="J129" s="4">
        <f t="shared" ref="J129:J160" si="39">I129/$G129*100</f>
        <v>23.101748621053865</v>
      </c>
      <c r="K129" s="2"/>
      <c r="L129" s="6">
        <v>48930</v>
      </c>
      <c r="M129" s="4">
        <f t="shared" ref="M129:M160" si="40">L129/$G129*100</f>
        <v>14.355709423776553</v>
      </c>
      <c r="N129" s="2"/>
      <c r="O129" s="6">
        <v>79960</v>
      </c>
      <c r="P129" s="4">
        <f t="shared" ref="P129:P160" si="41">O129/$G129*100</f>
        <v>23.459687830066894</v>
      </c>
      <c r="Q129" s="2"/>
      <c r="R129" s="6">
        <v>103370</v>
      </c>
      <c r="S129" s="4">
        <f t="shared" ref="S129:S160" si="42">R129/$G129*100</f>
        <v>30.328013143997186</v>
      </c>
      <c r="T129" s="2"/>
      <c r="U129" s="6">
        <v>58500</v>
      </c>
      <c r="V129" s="4">
        <f t="shared" ref="V129:V160" si="43">U129/$G129*100</f>
        <v>17.1634784649689</v>
      </c>
    </row>
    <row r="130" spans="1:22">
      <c r="A130" s="11">
        <f t="shared" si="38"/>
        <v>275000</v>
      </c>
      <c r="B130" s="12" t="s">
        <v>7</v>
      </c>
      <c r="C130" s="13">
        <f t="shared" si="37"/>
        <v>300000</v>
      </c>
      <c r="D130" s="2" t="s">
        <v>6</v>
      </c>
      <c r="E130" s="2">
        <v>0</v>
      </c>
      <c r="F130" s="6">
        <v>286620</v>
      </c>
      <c r="G130" s="6">
        <v>371160</v>
      </c>
      <c r="H130" s="5"/>
      <c r="I130" s="6">
        <v>91430</v>
      </c>
      <c r="J130" s="4">
        <f t="shared" si="39"/>
        <v>24.633581204871213</v>
      </c>
      <c r="K130" s="2"/>
      <c r="L130" s="6">
        <v>59180</v>
      </c>
      <c r="M130" s="4">
        <f t="shared" si="40"/>
        <v>15.944606099795235</v>
      </c>
      <c r="N130" s="2"/>
      <c r="O130" s="6">
        <v>92900</v>
      </c>
      <c r="P130" s="4">
        <f t="shared" si="41"/>
        <v>25.029636814311889</v>
      </c>
      <c r="Q130" s="2"/>
      <c r="R130" s="6">
        <v>120110</v>
      </c>
      <c r="S130" s="4">
        <f t="shared" si="42"/>
        <v>32.360706972734135</v>
      </c>
      <c r="T130" s="2"/>
      <c r="U130" s="6">
        <v>69600</v>
      </c>
      <c r="V130" s="4">
        <f t="shared" si="43"/>
        <v>18.752020691884901</v>
      </c>
    </row>
    <row r="131" spans="1:22">
      <c r="A131" s="11">
        <f t="shared" si="38"/>
        <v>300000</v>
      </c>
      <c r="B131" s="12" t="s">
        <v>7</v>
      </c>
      <c r="C131" s="13">
        <f t="shared" si="37"/>
        <v>325000</v>
      </c>
      <c r="D131" s="2" t="s">
        <v>6</v>
      </c>
      <c r="E131" s="2">
        <v>0</v>
      </c>
      <c r="F131" s="6">
        <v>311440</v>
      </c>
      <c r="G131" s="6">
        <v>395570</v>
      </c>
      <c r="H131" s="5"/>
      <c r="I131" s="6">
        <v>98350</v>
      </c>
      <c r="J131" s="4">
        <f t="shared" si="39"/>
        <v>24.862856131658116</v>
      </c>
      <c r="K131" s="2"/>
      <c r="L131" s="6">
        <v>61880</v>
      </c>
      <c r="M131" s="4">
        <f t="shared" si="40"/>
        <v>15.643248982480976</v>
      </c>
      <c r="N131" s="2"/>
      <c r="O131" s="6">
        <v>99920</v>
      </c>
      <c r="P131" s="4">
        <f t="shared" si="41"/>
        <v>25.259751750638319</v>
      </c>
      <c r="Q131" s="2"/>
      <c r="R131" s="6">
        <v>130070</v>
      </c>
      <c r="S131" s="4">
        <f t="shared" si="42"/>
        <v>32.88166443360214</v>
      </c>
      <c r="T131" s="2"/>
      <c r="U131" s="6">
        <v>72930</v>
      </c>
      <c r="V131" s="4">
        <f t="shared" si="43"/>
        <v>18.436686300781151</v>
      </c>
    </row>
    <row r="132" spans="1:22">
      <c r="A132" s="11">
        <f t="shared" si="38"/>
        <v>325000</v>
      </c>
      <c r="B132" s="12" t="s">
        <v>7</v>
      </c>
      <c r="C132" s="13">
        <f t="shared" si="37"/>
        <v>350000</v>
      </c>
      <c r="D132" s="2" t="s">
        <v>6</v>
      </c>
      <c r="E132" s="2">
        <v>0</v>
      </c>
      <c r="F132" s="6">
        <v>337520</v>
      </c>
      <c r="G132" s="6">
        <v>436280</v>
      </c>
      <c r="H132" s="5"/>
      <c r="I132" s="6">
        <v>112720</v>
      </c>
      <c r="J132" s="4">
        <f t="shared" si="39"/>
        <v>25.836618685248009</v>
      </c>
      <c r="K132" s="2"/>
      <c r="L132" s="6">
        <v>69830</v>
      </c>
      <c r="M132" s="4">
        <f t="shared" si="40"/>
        <v>16.00577610708719</v>
      </c>
      <c r="N132" s="2"/>
      <c r="O132" s="6">
        <v>114720</v>
      </c>
      <c r="P132" s="4">
        <f t="shared" si="41"/>
        <v>26.295039882644172</v>
      </c>
      <c r="Q132" s="2"/>
      <c r="R132" s="6">
        <v>149120</v>
      </c>
      <c r="S132" s="4">
        <f t="shared" si="42"/>
        <v>34.179884477858259</v>
      </c>
      <c r="T132" s="2"/>
      <c r="U132" s="6">
        <v>84660</v>
      </c>
      <c r="V132" s="4">
        <f t="shared" si="43"/>
        <v>19.404969285779774</v>
      </c>
    </row>
    <row r="133" spans="1:22">
      <c r="A133" s="11">
        <f t="shared" si="38"/>
        <v>350000</v>
      </c>
      <c r="B133" s="12" t="s">
        <v>7</v>
      </c>
      <c r="C133" s="13">
        <f t="shared" si="37"/>
        <v>375000</v>
      </c>
      <c r="D133" s="2" t="s">
        <v>6</v>
      </c>
      <c r="E133" s="2">
        <v>0</v>
      </c>
      <c r="F133" s="6">
        <v>360180</v>
      </c>
      <c r="G133" s="6">
        <v>465910</v>
      </c>
      <c r="H133" s="5"/>
      <c r="I133" s="6">
        <v>120780</v>
      </c>
      <c r="J133" s="4">
        <f t="shared" si="39"/>
        <v>25.92346161275783</v>
      </c>
      <c r="K133" s="2"/>
      <c r="L133" s="6">
        <v>72460</v>
      </c>
      <c r="M133" s="4">
        <f t="shared" si="40"/>
        <v>15.552359897834345</v>
      </c>
      <c r="N133" s="2"/>
      <c r="O133" s="6">
        <v>123010</v>
      </c>
      <c r="P133" s="4">
        <f t="shared" si="41"/>
        <v>26.402094825180829</v>
      </c>
      <c r="Q133" s="2"/>
      <c r="R133" s="6">
        <v>160660</v>
      </c>
      <c r="S133" s="4">
        <f t="shared" si="42"/>
        <v>34.483054667210403</v>
      </c>
      <c r="T133" s="2"/>
      <c r="U133" s="6">
        <v>91010</v>
      </c>
      <c r="V133" s="4">
        <f t="shared" si="43"/>
        <v>19.533815543774548</v>
      </c>
    </row>
    <row r="134" spans="1:22">
      <c r="A134" s="11">
        <f t="shared" si="38"/>
        <v>375000</v>
      </c>
      <c r="B134" s="12" t="s">
        <v>7</v>
      </c>
      <c r="C134" s="13">
        <f t="shared" si="37"/>
        <v>400000</v>
      </c>
      <c r="D134" s="2" t="s">
        <v>6</v>
      </c>
      <c r="E134" s="2">
        <v>0</v>
      </c>
      <c r="F134" s="6">
        <v>387100</v>
      </c>
      <c r="G134" s="6">
        <v>497690</v>
      </c>
      <c r="H134" s="5"/>
      <c r="I134" s="6">
        <v>128920</v>
      </c>
      <c r="J134" s="4">
        <f t="shared" si="39"/>
        <v>25.903674978400211</v>
      </c>
      <c r="K134" s="2"/>
      <c r="L134" s="6">
        <v>71930</v>
      </c>
      <c r="M134" s="4">
        <f t="shared" si="40"/>
        <v>14.452771805742531</v>
      </c>
      <c r="N134" s="2"/>
      <c r="O134" s="6">
        <v>131410</v>
      </c>
      <c r="P134" s="4">
        <f t="shared" si="41"/>
        <v>26.403986417247683</v>
      </c>
      <c r="Q134" s="2"/>
      <c r="R134" s="6">
        <v>171370</v>
      </c>
      <c r="S134" s="4">
        <f t="shared" si="42"/>
        <v>34.433080833450539</v>
      </c>
      <c r="T134" s="2"/>
      <c r="U134" s="6">
        <v>94000</v>
      </c>
      <c r="V134" s="4">
        <f t="shared" si="43"/>
        <v>18.887259137213928</v>
      </c>
    </row>
    <row r="135" spans="1:22">
      <c r="A135" s="11">
        <f t="shared" si="38"/>
        <v>400000</v>
      </c>
      <c r="B135" s="12" t="s">
        <v>7</v>
      </c>
      <c r="C135" s="13">
        <f t="shared" si="37"/>
        <v>425000</v>
      </c>
      <c r="D135" s="2" t="s">
        <v>6</v>
      </c>
      <c r="E135" s="2">
        <v>0</v>
      </c>
      <c r="F135" s="6">
        <v>412270</v>
      </c>
      <c r="G135" s="6">
        <v>514080</v>
      </c>
      <c r="H135" s="5"/>
      <c r="I135" s="6">
        <v>134580</v>
      </c>
      <c r="J135" s="4">
        <f t="shared" si="39"/>
        <v>26.178804855275445</v>
      </c>
      <c r="K135" s="2"/>
      <c r="L135" s="6">
        <v>73030</v>
      </c>
      <c r="M135" s="4">
        <f t="shared" si="40"/>
        <v>14.205960161842516</v>
      </c>
      <c r="N135" s="2"/>
      <c r="O135" s="6">
        <v>136850</v>
      </c>
      <c r="P135" s="4">
        <f t="shared" si="41"/>
        <v>26.620370370370374</v>
      </c>
      <c r="Q135" s="2"/>
      <c r="R135" s="6">
        <v>177520</v>
      </c>
      <c r="S135" s="4">
        <f t="shared" si="42"/>
        <v>34.531590413943356</v>
      </c>
      <c r="T135" s="2"/>
      <c r="U135" s="6">
        <v>95810</v>
      </c>
      <c r="V135" s="4">
        <f t="shared" si="43"/>
        <v>18.637177093059446</v>
      </c>
    </row>
    <row r="136" spans="1:22">
      <c r="A136" s="11">
        <f t="shared" si="38"/>
        <v>425000</v>
      </c>
      <c r="B136" s="12" t="s">
        <v>7</v>
      </c>
      <c r="C136" s="13">
        <f t="shared" si="37"/>
        <v>450000</v>
      </c>
      <c r="D136" s="2" t="s">
        <v>6</v>
      </c>
      <c r="E136" s="2">
        <v>0</v>
      </c>
      <c r="F136" s="6">
        <v>436630</v>
      </c>
      <c r="G136" s="6">
        <v>556300</v>
      </c>
      <c r="H136" s="5"/>
      <c r="I136" s="6">
        <v>151720</v>
      </c>
      <c r="J136" s="4">
        <f t="shared" si="39"/>
        <v>27.273054107495952</v>
      </c>
      <c r="K136" s="2"/>
      <c r="L136" s="6">
        <v>95080</v>
      </c>
      <c r="M136" s="4">
        <f t="shared" si="40"/>
        <v>17.09149739349272</v>
      </c>
      <c r="N136" s="2"/>
      <c r="O136" s="6">
        <v>154720</v>
      </c>
      <c r="P136" s="4">
        <f t="shared" si="41"/>
        <v>27.812331475822401</v>
      </c>
      <c r="Q136" s="2"/>
      <c r="R136" s="6">
        <v>201050</v>
      </c>
      <c r="S136" s="4">
        <f t="shared" si="42"/>
        <v>36.140571634010428</v>
      </c>
      <c r="T136" s="2"/>
      <c r="U136" s="6">
        <v>112970</v>
      </c>
      <c r="V136" s="4">
        <f t="shared" si="43"/>
        <v>20.307388099946071</v>
      </c>
    </row>
    <row r="137" spans="1:22">
      <c r="A137" s="11">
        <f t="shared" si="38"/>
        <v>450000</v>
      </c>
      <c r="B137" s="12" t="s">
        <v>7</v>
      </c>
      <c r="C137" s="13">
        <f t="shared" si="37"/>
        <v>475000</v>
      </c>
      <c r="D137" s="2" t="s">
        <v>6</v>
      </c>
      <c r="E137" s="2">
        <v>0</v>
      </c>
      <c r="F137" s="6">
        <v>462300</v>
      </c>
      <c r="G137" s="6">
        <v>584950</v>
      </c>
      <c r="H137" s="5"/>
      <c r="I137" s="6">
        <v>161060</v>
      </c>
      <c r="J137" s="4">
        <f t="shared" si="39"/>
        <v>27.533977263013931</v>
      </c>
      <c r="K137" s="2"/>
      <c r="L137" s="6">
        <v>92120</v>
      </c>
      <c r="M137" s="4">
        <f t="shared" si="40"/>
        <v>15.748354560218822</v>
      </c>
      <c r="N137" s="2"/>
      <c r="O137" s="6">
        <v>164610</v>
      </c>
      <c r="P137" s="4">
        <f t="shared" si="41"/>
        <v>28.140866740747072</v>
      </c>
      <c r="Q137" s="2"/>
      <c r="R137" s="6">
        <v>214530</v>
      </c>
      <c r="S137" s="4">
        <f t="shared" si="42"/>
        <v>36.674929481152233</v>
      </c>
      <c r="T137" s="2"/>
      <c r="U137" s="6">
        <v>115890</v>
      </c>
      <c r="V137" s="4">
        <f t="shared" si="43"/>
        <v>19.811949739293958</v>
      </c>
    </row>
    <row r="138" spans="1:22">
      <c r="A138" s="11">
        <f t="shared" si="38"/>
        <v>475000</v>
      </c>
      <c r="B138" s="12" t="s">
        <v>7</v>
      </c>
      <c r="C138" s="13">
        <f t="shared" si="37"/>
        <v>500000</v>
      </c>
      <c r="D138" s="2" t="s">
        <v>6</v>
      </c>
      <c r="E138" s="2">
        <v>0</v>
      </c>
      <c r="F138" s="6">
        <v>487250</v>
      </c>
      <c r="G138" s="6">
        <v>621030</v>
      </c>
      <c r="H138" s="5"/>
      <c r="I138" s="6">
        <v>173050</v>
      </c>
      <c r="J138" s="4">
        <f t="shared" si="39"/>
        <v>27.864998470283236</v>
      </c>
      <c r="K138" s="2"/>
      <c r="L138" s="6">
        <v>101900</v>
      </c>
      <c r="M138" s="4">
        <f t="shared" si="40"/>
        <v>16.408225045488944</v>
      </c>
      <c r="N138" s="2"/>
      <c r="O138" s="6">
        <v>177030</v>
      </c>
      <c r="P138" s="4">
        <f t="shared" si="41"/>
        <v>28.505869281677214</v>
      </c>
      <c r="Q138" s="2"/>
      <c r="R138" s="6">
        <v>230360</v>
      </c>
      <c r="S138" s="4">
        <f t="shared" si="42"/>
        <v>37.093216108722601</v>
      </c>
      <c r="T138" s="2"/>
      <c r="U138" s="6">
        <v>123770</v>
      </c>
      <c r="V138" s="4">
        <f t="shared" si="43"/>
        <v>19.929794051817144</v>
      </c>
    </row>
    <row r="139" spans="1:22">
      <c r="A139" s="15">
        <f t="shared" si="38"/>
        <v>500000</v>
      </c>
      <c r="B139" s="16" t="s">
        <v>7</v>
      </c>
      <c r="C139" s="14">
        <f t="shared" ref="C139:C148" si="44">C138+50000</f>
        <v>550000</v>
      </c>
      <c r="D139" s="2" t="s">
        <v>6</v>
      </c>
      <c r="E139" s="2">
        <v>0</v>
      </c>
      <c r="F139" s="6">
        <v>523870</v>
      </c>
      <c r="G139" s="6">
        <v>675550</v>
      </c>
      <c r="H139" s="5"/>
      <c r="I139" s="6">
        <v>185540</v>
      </c>
      <c r="J139" s="4">
        <f t="shared" si="39"/>
        <v>27.465028495300125</v>
      </c>
      <c r="K139" s="2"/>
      <c r="L139" s="6">
        <v>98070</v>
      </c>
      <c r="M139" s="4">
        <f t="shared" si="40"/>
        <v>14.517060173192215</v>
      </c>
      <c r="N139" s="2"/>
      <c r="O139" s="6">
        <v>191080</v>
      </c>
      <c r="P139" s="4">
        <f t="shared" si="41"/>
        <v>28.285101028791352</v>
      </c>
      <c r="Q139" s="2"/>
      <c r="R139" s="6">
        <v>256410</v>
      </c>
      <c r="S139" s="4">
        <f t="shared" si="42"/>
        <v>37.955739767596775</v>
      </c>
      <c r="T139" s="2"/>
      <c r="U139" s="6">
        <v>128130</v>
      </c>
      <c r="V139" s="4">
        <f t="shared" si="43"/>
        <v>18.966767818814301</v>
      </c>
    </row>
    <row r="140" spans="1:22">
      <c r="A140" s="15">
        <f t="shared" ref="A140:A149" si="45">A139+50000</f>
        <v>550000</v>
      </c>
      <c r="B140" s="16" t="s">
        <v>7</v>
      </c>
      <c r="C140" s="14">
        <f t="shared" si="44"/>
        <v>600000</v>
      </c>
      <c r="D140" s="2" t="s">
        <v>6</v>
      </c>
      <c r="E140" s="2">
        <v>0</v>
      </c>
      <c r="F140" s="6">
        <v>573810</v>
      </c>
      <c r="G140" s="6">
        <v>709240</v>
      </c>
      <c r="H140" s="5"/>
      <c r="I140" s="6">
        <v>205430</v>
      </c>
      <c r="J140" s="4">
        <f t="shared" si="39"/>
        <v>28.964807399469855</v>
      </c>
      <c r="K140" s="2"/>
      <c r="L140" s="6">
        <v>117620</v>
      </c>
      <c r="M140" s="4">
        <f t="shared" si="40"/>
        <v>16.583949015847949</v>
      </c>
      <c r="N140" s="2"/>
      <c r="O140" s="6">
        <v>211800</v>
      </c>
      <c r="P140" s="4">
        <f t="shared" si="41"/>
        <v>29.862951892166262</v>
      </c>
      <c r="Q140" s="2"/>
      <c r="R140" s="6">
        <v>283430</v>
      </c>
      <c r="S140" s="4">
        <f t="shared" si="42"/>
        <v>39.962495065140153</v>
      </c>
      <c r="T140" s="2"/>
      <c r="U140" s="6">
        <v>146240</v>
      </c>
      <c r="V140" s="4">
        <f t="shared" si="43"/>
        <v>20.619254413174666</v>
      </c>
    </row>
    <row r="141" spans="1:22">
      <c r="A141" s="15">
        <f t="shared" si="45"/>
        <v>600000</v>
      </c>
      <c r="B141" s="16" t="s">
        <v>7</v>
      </c>
      <c r="C141" s="14">
        <f t="shared" si="44"/>
        <v>650000</v>
      </c>
      <c r="D141" s="2" t="s">
        <v>6</v>
      </c>
      <c r="E141" s="2">
        <v>0</v>
      </c>
      <c r="F141" s="6">
        <v>620820</v>
      </c>
      <c r="G141" s="6">
        <v>770240</v>
      </c>
      <c r="H141" s="5"/>
      <c r="I141" s="6">
        <v>220780</v>
      </c>
      <c r="J141" s="4">
        <f t="shared" si="39"/>
        <v>28.663793103448278</v>
      </c>
      <c r="K141" s="2"/>
      <c r="L141" s="6">
        <v>131050</v>
      </c>
      <c r="M141" s="4">
        <f t="shared" si="40"/>
        <v>17.01417739925218</v>
      </c>
      <c r="N141" s="2"/>
      <c r="O141" s="6">
        <v>229290</v>
      </c>
      <c r="P141" s="4">
        <f t="shared" si="41"/>
        <v>29.768643539675942</v>
      </c>
      <c r="Q141" s="2"/>
      <c r="R141" s="6">
        <v>316700</v>
      </c>
      <c r="S141" s="4">
        <f t="shared" si="42"/>
        <v>41.117054424594926</v>
      </c>
      <c r="T141" s="2"/>
      <c r="U141" s="6">
        <v>160860</v>
      </c>
      <c r="V141" s="4">
        <f t="shared" si="43"/>
        <v>20.88439966763606</v>
      </c>
    </row>
    <row r="142" spans="1:22">
      <c r="A142" s="15">
        <f t="shared" si="45"/>
        <v>650000</v>
      </c>
      <c r="B142" s="16" t="s">
        <v>7</v>
      </c>
      <c r="C142" s="14">
        <f t="shared" si="44"/>
        <v>700000</v>
      </c>
      <c r="D142" s="2" t="s">
        <v>6</v>
      </c>
      <c r="E142" s="2">
        <v>0</v>
      </c>
      <c r="F142" s="6">
        <v>678520</v>
      </c>
      <c r="G142" s="6">
        <v>845660</v>
      </c>
      <c r="H142" s="5"/>
      <c r="I142" s="6">
        <v>238660</v>
      </c>
      <c r="J142" s="4">
        <f t="shared" si="39"/>
        <v>28.221743963294944</v>
      </c>
      <c r="K142" s="2"/>
      <c r="L142" s="6">
        <v>116350</v>
      </c>
      <c r="M142" s="4">
        <f t="shared" si="40"/>
        <v>13.758484497315706</v>
      </c>
      <c r="N142" s="2"/>
      <c r="O142" s="6">
        <v>250790</v>
      </c>
      <c r="P142" s="4">
        <f t="shared" si="41"/>
        <v>29.656126575692358</v>
      </c>
      <c r="Q142" s="2"/>
      <c r="R142" s="6">
        <v>367300</v>
      </c>
      <c r="S142" s="4">
        <f t="shared" si="42"/>
        <v>43.433531206395003</v>
      </c>
      <c r="T142" s="2"/>
      <c r="U142" s="6">
        <v>161060</v>
      </c>
      <c r="V142" s="4">
        <f t="shared" si="43"/>
        <v>19.045479270628856</v>
      </c>
    </row>
    <row r="143" spans="1:22">
      <c r="A143" s="15">
        <f t="shared" si="45"/>
        <v>700000</v>
      </c>
      <c r="B143" s="16" t="s">
        <v>7</v>
      </c>
      <c r="C143" s="14">
        <f t="shared" si="44"/>
        <v>750000</v>
      </c>
      <c r="D143" s="2" t="s">
        <v>6</v>
      </c>
      <c r="E143" s="2">
        <v>0</v>
      </c>
      <c r="F143" s="6">
        <v>726840</v>
      </c>
      <c r="G143" s="6">
        <v>871260</v>
      </c>
      <c r="H143" s="5"/>
      <c r="I143" s="6">
        <v>256060</v>
      </c>
      <c r="J143" s="4">
        <f t="shared" si="39"/>
        <v>29.389619631338519</v>
      </c>
      <c r="K143" s="2"/>
      <c r="L143" s="6">
        <v>141460</v>
      </c>
      <c r="M143" s="4">
        <f t="shared" si="40"/>
        <v>16.236255537956524</v>
      </c>
      <c r="N143" s="2"/>
      <c r="O143" s="6">
        <v>267900</v>
      </c>
      <c r="P143" s="4">
        <f t="shared" si="41"/>
        <v>30.748571035052681</v>
      </c>
      <c r="Q143" s="2"/>
      <c r="R143" s="6">
        <v>383110</v>
      </c>
      <c r="S143" s="4">
        <f t="shared" si="42"/>
        <v>43.971948672038195</v>
      </c>
      <c r="T143" s="2"/>
      <c r="U143" s="6">
        <v>178900</v>
      </c>
      <c r="V143" s="4">
        <f t="shared" si="43"/>
        <v>20.5334802469986</v>
      </c>
    </row>
    <row r="144" spans="1:22">
      <c r="A144" s="15">
        <f t="shared" si="45"/>
        <v>750000</v>
      </c>
      <c r="B144" s="16" t="s">
        <v>7</v>
      </c>
      <c r="C144" s="14">
        <f t="shared" si="44"/>
        <v>800000</v>
      </c>
      <c r="D144" s="2" t="s">
        <v>6</v>
      </c>
      <c r="E144" s="2">
        <v>0</v>
      </c>
      <c r="F144" s="6">
        <v>772070</v>
      </c>
      <c r="G144" s="6">
        <v>923880</v>
      </c>
      <c r="H144" s="5"/>
      <c r="I144" s="6">
        <v>279680</v>
      </c>
      <c r="J144" s="4">
        <f t="shared" si="39"/>
        <v>30.272329739793047</v>
      </c>
      <c r="K144" s="2"/>
      <c r="L144" s="6">
        <v>160090</v>
      </c>
      <c r="M144" s="4">
        <f t="shared" si="40"/>
        <v>17.328007966402563</v>
      </c>
      <c r="N144" s="2"/>
      <c r="O144" s="6">
        <v>292260</v>
      </c>
      <c r="P144" s="4">
        <f t="shared" si="41"/>
        <v>31.63397843875828</v>
      </c>
      <c r="Q144" s="2"/>
      <c r="R144" s="6">
        <v>422020</v>
      </c>
      <c r="S144" s="4">
        <f t="shared" si="42"/>
        <v>45.679092522838467</v>
      </c>
      <c r="T144" s="2"/>
      <c r="U144" s="6">
        <v>201440</v>
      </c>
      <c r="V144" s="4">
        <f t="shared" si="43"/>
        <v>21.803697449885266</v>
      </c>
    </row>
    <row r="145" spans="1:22">
      <c r="A145" s="15">
        <f t="shared" si="45"/>
        <v>800000</v>
      </c>
      <c r="B145" s="16" t="s">
        <v>7</v>
      </c>
      <c r="C145" s="14">
        <f t="shared" si="44"/>
        <v>850000</v>
      </c>
      <c r="D145" s="2" t="s">
        <v>6</v>
      </c>
      <c r="E145" s="2">
        <v>0</v>
      </c>
      <c r="F145" s="6">
        <v>821330</v>
      </c>
      <c r="G145" s="6">
        <v>1021950</v>
      </c>
      <c r="H145" s="5"/>
      <c r="I145" s="6">
        <v>297890</v>
      </c>
      <c r="J145" s="4">
        <f t="shared" si="39"/>
        <v>29.149175595674937</v>
      </c>
      <c r="K145" s="2"/>
      <c r="L145" s="6">
        <v>156940</v>
      </c>
      <c r="M145" s="4">
        <f t="shared" si="40"/>
        <v>15.35691570037673</v>
      </c>
      <c r="N145" s="2"/>
      <c r="O145" s="6">
        <v>315180</v>
      </c>
      <c r="P145" s="4">
        <f t="shared" si="41"/>
        <v>30.841039189784237</v>
      </c>
      <c r="Q145" s="2"/>
      <c r="R145" s="6">
        <v>462400</v>
      </c>
      <c r="S145" s="4">
        <f t="shared" si="42"/>
        <v>45.246832036792405</v>
      </c>
      <c r="T145" s="2"/>
      <c r="U145" s="6">
        <v>213290</v>
      </c>
      <c r="V145" s="4">
        <f t="shared" si="43"/>
        <v>20.870884094133764</v>
      </c>
    </row>
    <row r="146" spans="1:22">
      <c r="A146" s="15">
        <f t="shared" si="45"/>
        <v>850000</v>
      </c>
      <c r="B146" s="16" t="s">
        <v>7</v>
      </c>
      <c r="C146" s="14">
        <f t="shared" si="44"/>
        <v>900000</v>
      </c>
      <c r="D146" s="2" t="s">
        <v>6</v>
      </c>
      <c r="E146" s="2">
        <v>0</v>
      </c>
      <c r="F146" s="6">
        <v>872590</v>
      </c>
      <c r="G146" s="6">
        <v>1051120</v>
      </c>
      <c r="H146" s="5"/>
      <c r="I146" s="6">
        <v>308450</v>
      </c>
      <c r="J146" s="4">
        <f t="shared" si="39"/>
        <v>29.344889260978768</v>
      </c>
      <c r="K146" s="2"/>
      <c r="L146" s="6">
        <v>155710</v>
      </c>
      <c r="M146" s="4">
        <f t="shared" si="40"/>
        <v>14.813722505517923</v>
      </c>
      <c r="N146" s="2"/>
      <c r="O146" s="6">
        <v>326480</v>
      </c>
      <c r="P146" s="4">
        <f t="shared" si="41"/>
        <v>31.060202450719231</v>
      </c>
      <c r="Q146" s="2"/>
      <c r="R146" s="6">
        <v>484850</v>
      </c>
      <c r="S146" s="4">
        <f t="shared" si="42"/>
        <v>46.126988355278179</v>
      </c>
      <c r="T146" s="2"/>
      <c r="U146" s="6">
        <v>211410</v>
      </c>
      <c r="V146" s="4">
        <f t="shared" si="43"/>
        <v>20.112832026790471</v>
      </c>
    </row>
    <row r="147" spans="1:22">
      <c r="A147" s="15">
        <f t="shared" si="45"/>
        <v>900000</v>
      </c>
      <c r="B147" s="16" t="s">
        <v>7</v>
      </c>
      <c r="C147" s="14">
        <f t="shared" si="44"/>
        <v>950000</v>
      </c>
      <c r="D147" s="2" t="s">
        <v>6</v>
      </c>
      <c r="E147" s="2">
        <v>0</v>
      </c>
      <c r="F147" s="6">
        <v>926390</v>
      </c>
      <c r="G147" s="6">
        <v>1105320</v>
      </c>
      <c r="H147" s="5"/>
      <c r="I147" s="6">
        <v>343120</v>
      </c>
      <c r="J147" s="4">
        <f t="shared" si="39"/>
        <v>31.042593999927622</v>
      </c>
      <c r="K147" s="2"/>
      <c r="L147" s="6">
        <v>181570</v>
      </c>
      <c r="M147" s="4">
        <f t="shared" si="40"/>
        <v>16.426917091882896</v>
      </c>
      <c r="N147" s="2"/>
      <c r="O147" s="6">
        <v>360950</v>
      </c>
      <c r="P147" s="4">
        <f t="shared" si="41"/>
        <v>32.655701516302969</v>
      </c>
      <c r="Q147" s="2"/>
      <c r="R147" s="6">
        <v>517800</v>
      </c>
      <c r="S147" s="4">
        <f t="shared" si="42"/>
        <v>46.846162197372706</v>
      </c>
      <c r="T147" s="2"/>
      <c r="U147" s="6">
        <v>238670</v>
      </c>
      <c r="V147" s="4">
        <f t="shared" si="43"/>
        <v>21.592841891940793</v>
      </c>
    </row>
    <row r="148" spans="1:22">
      <c r="A148" s="15">
        <f t="shared" si="45"/>
        <v>950000</v>
      </c>
      <c r="B148" s="16" t="s">
        <v>7</v>
      </c>
      <c r="C148" s="14">
        <f t="shared" si="44"/>
        <v>1000000</v>
      </c>
      <c r="D148" s="2" t="s">
        <v>6</v>
      </c>
      <c r="E148" s="2">
        <v>0</v>
      </c>
      <c r="F148" s="6">
        <v>972650</v>
      </c>
      <c r="G148" s="6">
        <v>1159570</v>
      </c>
      <c r="H148" s="5"/>
      <c r="I148" s="6">
        <v>351940</v>
      </c>
      <c r="J148" s="4">
        <f t="shared" si="39"/>
        <v>30.350905939270589</v>
      </c>
      <c r="K148" s="2"/>
      <c r="L148" s="6">
        <v>179940</v>
      </c>
      <c r="M148" s="4">
        <f t="shared" si="40"/>
        <v>15.517821261329631</v>
      </c>
      <c r="N148" s="2"/>
      <c r="O148" s="6">
        <v>372570</v>
      </c>
      <c r="P148" s="4">
        <f t="shared" si="41"/>
        <v>32.130013711979437</v>
      </c>
      <c r="Q148" s="2"/>
      <c r="R148" s="6">
        <v>548260</v>
      </c>
      <c r="S148" s="4">
        <f t="shared" si="42"/>
        <v>47.281319799580878</v>
      </c>
      <c r="T148" s="2"/>
      <c r="U148" s="6">
        <v>241910</v>
      </c>
      <c r="V148" s="4">
        <f t="shared" si="43"/>
        <v>20.862043688608708</v>
      </c>
    </row>
    <row r="149" spans="1:22">
      <c r="A149" s="15">
        <f t="shared" si="45"/>
        <v>1000000</v>
      </c>
      <c r="B149" s="16" t="s">
        <v>7</v>
      </c>
      <c r="C149" s="14">
        <f t="shared" ref="C149:C163" si="46">C148+100000</f>
        <v>1100000</v>
      </c>
      <c r="D149" s="2" t="s">
        <v>6</v>
      </c>
      <c r="E149" s="2">
        <v>0</v>
      </c>
      <c r="F149" s="6">
        <v>1049320</v>
      </c>
      <c r="G149" s="6">
        <v>1241300</v>
      </c>
      <c r="H149" s="5"/>
      <c r="I149" s="6">
        <v>383670</v>
      </c>
      <c r="J149" s="4">
        <f t="shared" si="39"/>
        <v>30.908724724079594</v>
      </c>
      <c r="K149" s="2"/>
      <c r="L149" s="6">
        <v>189210</v>
      </c>
      <c r="M149" s="4">
        <f t="shared" si="40"/>
        <v>15.242890518005318</v>
      </c>
      <c r="N149" s="2"/>
      <c r="O149" s="6">
        <v>404060</v>
      </c>
      <c r="P149" s="4">
        <f t="shared" si="41"/>
        <v>32.551357447836942</v>
      </c>
      <c r="Q149" s="2"/>
      <c r="R149" s="6">
        <v>570630</v>
      </c>
      <c r="S149" s="4">
        <f t="shared" si="42"/>
        <v>45.970353661483927</v>
      </c>
      <c r="T149" s="2"/>
      <c r="U149" s="6">
        <v>255570</v>
      </c>
      <c r="V149" s="4">
        <f t="shared" si="43"/>
        <v>20.58889873519697</v>
      </c>
    </row>
    <row r="150" spans="1:22">
      <c r="A150" s="15">
        <f t="shared" ref="A150:A164" si="47">A149+100000</f>
        <v>1100000</v>
      </c>
      <c r="B150" s="16" t="s">
        <v>7</v>
      </c>
      <c r="C150" s="14">
        <f t="shared" si="46"/>
        <v>1200000</v>
      </c>
      <c r="D150" s="2" t="s">
        <v>6</v>
      </c>
      <c r="E150" s="2">
        <v>0</v>
      </c>
      <c r="F150" s="6">
        <v>1147350</v>
      </c>
      <c r="G150" s="6">
        <v>1347360</v>
      </c>
      <c r="H150" s="5"/>
      <c r="I150" s="6">
        <v>420140</v>
      </c>
      <c r="J150" s="4">
        <f t="shared" si="39"/>
        <v>31.182460515378217</v>
      </c>
      <c r="K150" s="2"/>
      <c r="L150" s="6">
        <v>201970</v>
      </c>
      <c r="M150" s="4">
        <f t="shared" si="40"/>
        <v>14.99005462534141</v>
      </c>
      <c r="N150" s="2"/>
      <c r="O150" s="6">
        <v>444230</v>
      </c>
      <c r="P150" s="4">
        <f t="shared" si="41"/>
        <v>32.970401377508608</v>
      </c>
      <c r="Q150" s="2"/>
      <c r="R150" s="6">
        <v>632490</v>
      </c>
      <c r="S150" s="4">
        <f t="shared" si="42"/>
        <v>46.942910580691127</v>
      </c>
      <c r="T150" s="2"/>
      <c r="U150" s="6">
        <v>275830</v>
      </c>
      <c r="V150" s="4">
        <f t="shared" si="43"/>
        <v>20.471885761786009</v>
      </c>
    </row>
    <row r="151" spans="1:22">
      <c r="A151" s="15">
        <f t="shared" si="47"/>
        <v>1200000</v>
      </c>
      <c r="B151" s="16" t="s">
        <v>7</v>
      </c>
      <c r="C151" s="14">
        <f t="shared" si="46"/>
        <v>1300000</v>
      </c>
      <c r="D151" s="2" t="s">
        <v>6</v>
      </c>
      <c r="E151" s="2">
        <v>0</v>
      </c>
      <c r="F151" s="6">
        <v>1251710</v>
      </c>
      <c r="G151" s="6">
        <v>1460340</v>
      </c>
      <c r="H151" s="5"/>
      <c r="I151" s="6">
        <v>460390</v>
      </c>
      <c r="J151" s="4">
        <f t="shared" si="39"/>
        <v>31.526219921388172</v>
      </c>
      <c r="K151" s="2"/>
      <c r="L151" s="6">
        <v>217100</v>
      </c>
      <c r="M151" s="4">
        <f t="shared" si="40"/>
        <v>14.866400975115384</v>
      </c>
      <c r="N151" s="2"/>
      <c r="O151" s="6">
        <v>490060</v>
      </c>
      <c r="P151" s="4">
        <f t="shared" si="41"/>
        <v>33.557938562252623</v>
      </c>
      <c r="Q151" s="2"/>
      <c r="R151" s="6">
        <v>702110</v>
      </c>
      <c r="S151" s="4">
        <f t="shared" si="42"/>
        <v>48.078529657477027</v>
      </c>
      <c r="T151" s="2"/>
      <c r="U151" s="6">
        <v>306040</v>
      </c>
      <c r="V151" s="4">
        <f t="shared" si="43"/>
        <v>20.956763493433037</v>
      </c>
    </row>
    <row r="152" spans="1:22">
      <c r="A152" s="15">
        <f t="shared" si="47"/>
        <v>1300000</v>
      </c>
      <c r="B152" s="16" t="s">
        <v>7</v>
      </c>
      <c r="C152" s="14">
        <f t="shared" si="46"/>
        <v>1400000</v>
      </c>
      <c r="D152" s="2" t="s">
        <v>6</v>
      </c>
      <c r="E152" s="2">
        <v>0</v>
      </c>
      <c r="F152" s="6">
        <v>1349740</v>
      </c>
      <c r="G152" s="6">
        <v>1617230</v>
      </c>
      <c r="H152" s="5"/>
      <c r="I152" s="6">
        <v>506370</v>
      </c>
      <c r="J152" s="4">
        <f t="shared" si="39"/>
        <v>31.310945258250218</v>
      </c>
      <c r="K152" s="2"/>
      <c r="L152" s="6">
        <v>244270</v>
      </c>
      <c r="M152" s="4">
        <f t="shared" si="40"/>
        <v>15.10422141563043</v>
      </c>
      <c r="N152" s="2"/>
      <c r="O152" s="6">
        <v>541080</v>
      </c>
      <c r="P152" s="4">
        <f t="shared" si="41"/>
        <v>33.457207694638363</v>
      </c>
      <c r="Q152" s="2"/>
      <c r="R152" s="6">
        <v>797620</v>
      </c>
      <c r="S152" s="4">
        <f t="shared" si="42"/>
        <v>49.32013380904386</v>
      </c>
      <c r="T152" s="2"/>
      <c r="U152" s="6">
        <v>332040</v>
      </c>
      <c r="V152" s="4">
        <f t="shared" si="43"/>
        <v>20.531402459761445</v>
      </c>
    </row>
    <row r="153" spans="1:22">
      <c r="A153" s="15">
        <f t="shared" si="47"/>
        <v>1400000</v>
      </c>
      <c r="B153" s="16" t="s">
        <v>7</v>
      </c>
      <c r="C153" s="14">
        <f t="shared" si="46"/>
        <v>1500000</v>
      </c>
      <c r="D153" s="2" t="s">
        <v>6</v>
      </c>
      <c r="E153" s="2">
        <v>0</v>
      </c>
      <c r="F153" s="6">
        <v>1448240</v>
      </c>
      <c r="G153" s="6">
        <v>1686330</v>
      </c>
      <c r="H153" s="5"/>
      <c r="I153" s="6">
        <v>550410</v>
      </c>
      <c r="J153" s="4">
        <f t="shared" si="39"/>
        <v>32.639518955364608</v>
      </c>
      <c r="K153" s="2"/>
      <c r="L153" s="6">
        <v>241790</v>
      </c>
      <c r="M153" s="4">
        <f t="shared" si="40"/>
        <v>14.338237474278461</v>
      </c>
      <c r="N153" s="2"/>
      <c r="O153" s="6">
        <v>583880</v>
      </c>
      <c r="P153" s="4">
        <f t="shared" si="41"/>
        <v>34.624302479348643</v>
      </c>
      <c r="Q153" s="2"/>
      <c r="R153" s="6">
        <v>848400</v>
      </c>
      <c r="S153" s="4">
        <f t="shared" si="42"/>
        <v>50.31043745886037</v>
      </c>
      <c r="T153" s="2"/>
      <c r="U153" s="6">
        <v>355820</v>
      </c>
      <c r="V153" s="4">
        <f t="shared" si="43"/>
        <v>21.100259142635188</v>
      </c>
    </row>
    <row r="154" spans="1:22">
      <c r="A154" s="15">
        <f t="shared" si="47"/>
        <v>1500000</v>
      </c>
      <c r="B154" s="16" t="s">
        <v>7</v>
      </c>
      <c r="C154" s="14">
        <f t="shared" si="46"/>
        <v>1600000</v>
      </c>
      <c r="D154" s="2" t="s">
        <v>6</v>
      </c>
      <c r="E154" s="2">
        <v>0</v>
      </c>
      <c r="F154" s="6">
        <v>1549640</v>
      </c>
      <c r="G154" s="6">
        <v>1767110</v>
      </c>
      <c r="H154" s="5"/>
      <c r="I154" s="6">
        <v>567410</v>
      </c>
      <c r="J154" s="4">
        <f t="shared" si="39"/>
        <v>32.109489505463721</v>
      </c>
      <c r="K154" s="2"/>
      <c r="L154" s="6">
        <v>288460</v>
      </c>
      <c r="M154" s="4">
        <f t="shared" si="40"/>
        <v>16.323828171421134</v>
      </c>
      <c r="N154" s="2"/>
      <c r="O154" s="6">
        <v>609290</v>
      </c>
      <c r="P154" s="4">
        <f t="shared" si="41"/>
        <v>34.479460814550308</v>
      </c>
      <c r="Q154" s="2"/>
      <c r="R154" s="6">
        <v>888850</v>
      </c>
      <c r="S154" s="4">
        <f t="shared" si="42"/>
        <v>50.299641788004145</v>
      </c>
      <c r="T154" s="2"/>
      <c r="U154" s="6">
        <v>381570</v>
      </c>
      <c r="V154" s="4">
        <f t="shared" si="43"/>
        <v>21.592883295324004</v>
      </c>
    </row>
    <row r="155" spans="1:22">
      <c r="A155" s="15">
        <f t="shared" si="47"/>
        <v>1600000</v>
      </c>
      <c r="B155" s="16" t="s">
        <v>7</v>
      </c>
      <c r="C155" s="14">
        <f t="shared" si="46"/>
        <v>1700000</v>
      </c>
      <c r="D155" s="2" t="s">
        <v>6</v>
      </c>
      <c r="E155" s="2">
        <v>0</v>
      </c>
      <c r="F155" s="6">
        <v>1650210</v>
      </c>
      <c r="G155" s="6">
        <v>1907870</v>
      </c>
      <c r="H155" s="5"/>
      <c r="I155" s="6">
        <v>620940</v>
      </c>
      <c r="J155" s="4">
        <f t="shared" si="39"/>
        <v>32.546242668525629</v>
      </c>
      <c r="K155" s="2"/>
      <c r="L155" s="6">
        <v>280740</v>
      </c>
      <c r="M155" s="4">
        <f t="shared" si="40"/>
        <v>14.714839061361623</v>
      </c>
      <c r="N155" s="2"/>
      <c r="O155" s="6">
        <v>665560</v>
      </c>
      <c r="P155" s="4">
        <f t="shared" si="41"/>
        <v>34.884976439694526</v>
      </c>
      <c r="Q155" s="2"/>
      <c r="R155" s="6">
        <v>971740</v>
      </c>
      <c r="S155" s="4">
        <f t="shared" si="42"/>
        <v>50.933239686142137</v>
      </c>
      <c r="T155" s="2"/>
      <c r="U155" s="6">
        <v>400270</v>
      </c>
      <c r="V155" s="4">
        <f t="shared" si="43"/>
        <v>20.979940981303756</v>
      </c>
    </row>
    <row r="156" spans="1:22">
      <c r="A156" s="15">
        <f t="shared" si="47"/>
        <v>1700000</v>
      </c>
      <c r="B156" s="16" t="s">
        <v>7</v>
      </c>
      <c r="C156" s="14">
        <f t="shared" si="46"/>
        <v>1800000</v>
      </c>
      <c r="D156" s="2" t="s">
        <v>6</v>
      </c>
      <c r="E156" s="2">
        <v>0</v>
      </c>
      <c r="F156" s="6">
        <v>1747800</v>
      </c>
      <c r="G156" s="6">
        <v>1995910</v>
      </c>
      <c r="H156" s="5"/>
      <c r="I156" s="6">
        <v>639720</v>
      </c>
      <c r="J156" s="4">
        <f t="shared" si="39"/>
        <v>32.051545410364199</v>
      </c>
      <c r="K156" s="2"/>
      <c r="L156" s="6">
        <v>272310</v>
      </c>
      <c r="M156" s="4">
        <f t="shared" si="40"/>
        <v>13.643400754543039</v>
      </c>
      <c r="N156" s="2"/>
      <c r="O156" s="6">
        <v>696550</v>
      </c>
      <c r="P156" s="4">
        <f t="shared" si="41"/>
        <v>34.898868185439227</v>
      </c>
      <c r="Q156" s="2"/>
      <c r="R156" s="6">
        <v>1031330</v>
      </c>
      <c r="S156" s="4">
        <f t="shared" si="42"/>
        <v>51.672169586805019</v>
      </c>
      <c r="T156" s="2"/>
      <c r="U156" s="6">
        <v>411420</v>
      </c>
      <c r="V156" s="4">
        <f t="shared" si="43"/>
        <v>20.613153899724939</v>
      </c>
    </row>
    <row r="157" spans="1:22">
      <c r="A157" s="15">
        <f t="shared" si="47"/>
        <v>1800000</v>
      </c>
      <c r="B157" s="16" t="s">
        <v>7</v>
      </c>
      <c r="C157" s="14">
        <f t="shared" si="46"/>
        <v>1900000</v>
      </c>
      <c r="D157" s="2" t="s">
        <v>6</v>
      </c>
      <c r="E157" s="2">
        <v>0</v>
      </c>
      <c r="F157" s="6">
        <v>1847340</v>
      </c>
      <c r="G157" s="6">
        <v>2130270</v>
      </c>
      <c r="H157" s="5"/>
      <c r="I157" s="6">
        <v>696290</v>
      </c>
      <c r="J157" s="4">
        <f t="shared" si="39"/>
        <v>32.685528125542774</v>
      </c>
      <c r="K157" s="2"/>
      <c r="L157" s="6">
        <v>293570</v>
      </c>
      <c r="M157" s="4">
        <f t="shared" si="40"/>
        <v>13.78088223558516</v>
      </c>
      <c r="N157" s="2"/>
      <c r="O157" s="6">
        <v>749510</v>
      </c>
      <c r="P157" s="4">
        <f t="shared" si="41"/>
        <v>35.18380299210898</v>
      </c>
      <c r="Q157" s="2"/>
      <c r="R157" s="6">
        <v>1082690</v>
      </c>
      <c r="S157" s="4">
        <f t="shared" si="42"/>
        <v>50.824073943678506</v>
      </c>
      <c r="T157" s="2"/>
      <c r="U157" s="6">
        <v>447200</v>
      </c>
      <c r="V157" s="4">
        <f t="shared" si="43"/>
        <v>20.992644124923132</v>
      </c>
    </row>
    <row r="158" spans="1:22">
      <c r="A158" s="15">
        <f t="shared" si="47"/>
        <v>1900000</v>
      </c>
      <c r="B158" s="16" t="s">
        <v>7</v>
      </c>
      <c r="C158" s="14">
        <f t="shared" si="46"/>
        <v>2000000</v>
      </c>
      <c r="D158" s="2" t="s">
        <v>6</v>
      </c>
      <c r="E158" s="2">
        <v>0</v>
      </c>
      <c r="F158" s="6">
        <v>1950790</v>
      </c>
      <c r="G158" s="6">
        <v>2241320</v>
      </c>
      <c r="H158" s="5"/>
      <c r="I158" s="6">
        <v>720030</v>
      </c>
      <c r="J158" s="4">
        <f t="shared" si="39"/>
        <v>32.125265468563171</v>
      </c>
      <c r="K158" s="2"/>
      <c r="L158" s="6">
        <v>311500</v>
      </c>
      <c r="M158" s="4">
        <f t="shared" si="40"/>
        <v>13.898060071743437</v>
      </c>
      <c r="N158" s="2"/>
      <c r="O158" s="6">
        <v>783980</v>
      </c>
      <c r="P158" s="4">
        <f t="shared" si="41"/>
        <v>34.978494815555116</v>
      </c>
      <c r="Q158" s="2"/>
      <c r="R158" s="6">
        <v>1147620</v>
      </c>
      <c r="S158" s="4">
        <f t="shared" si="42"/>
        <v>51.202862598825696</v>
      </c>
      <c r="T158" s="2"/>
      <c r="U158" s="6">
        <v>458610</v>
      </c>
      <c r="V158" s="4">
        <f t="shared" si="43"/>
        <v>20.461602983955885</v>
      </c>
    </row>
    <row r="159" spans="1:22">
      <c r="A159" s="15">
        <f t="shared" si="47"/>
        <v>2000000</v>
      </c>
      <c r="B159" s="16" t="s">
        <v>7</v>
      </c>
      <c r="C159" s="14">
        <f t="shared" si="46"/>
        <v>2100000</v>
      </c>
      <c r="D159" s="2" t="s">
        <v>6</v>
      </c>
      <c r="E159" s="2">
        <v>0</v>
      </c>
      <c r="F159" s="6">
        <v>2047340</v>
      </c>
      <c r="G159" s="6">
        <v>2317140</v>
      </c>
      <c r="H159" s="5"/>
      <c r="I159" s="6">
        <v>744950</v>
      </c>
      <c r="J159" s="4">
        <f t="shared" si="39"/>
        <v>32.149546423608413</v>
      </c>
      <c r="K159" s="2"/>
      <c r="L159" s="6">
        <v>334590</v>
      </c>
      <c r="M159" s="4">
        <f t="shared" si="40"/>
        <v>14.439783526243557</v>
      </c>
      <c r="N159" s="2"/>
      <c r="O159" s="6">
        <v>810630</v>
      </c>
      <c r="P159" s="4">
        <f t="shared" si="41"/>
        <v>34.984075196146975</v>
      </c>
      <c r="Q159" s="2"/>
      <c r="R159" s="6">
        <v>1208560</v>
      </c>
      <c r="S159" s="4">
        <f t="shared" si="42"/>
        <v>52.157400933909905</v>
      </c>
      <c r="T159" s="2"/>
      <c r="U159" s="6">
        <v>480360</v>
      </c>
      <c r="V159" s="4">
        <f t="shared" si="43"/>
        <v>20.73072839793884</v>
      </c>
    </row>
    <row r="160" spans="1:22">
      <c r="A160" s="15">
        <f t="shared" si="47"/>
        <v>2100000</v>
      </c>
      <c r="B160" s="16" t="s">
        <v>7</v>
      </c>
      <c r="C160" s="14">
        <f t="shared" si="46"/>
        <v>2200000</v>
      </c>
      <c r="D160" s="2" t="s">
        <v>6</v>
      </c>
      <c r="E160" s="2">
        <v>0</v>
      </c>
      <c r="F160" s="6">
        <v>2151890</v>
      </c>
      <c r="G160" s="6">
        <v>2501470</v>
      </c>
      <c r="H160" s="5"/>
      <c r="I160" s="6">
        <v>818440</v>
      </c>
      <c r="J160" s="4">
        <f t="shared" si="39"/>
        <v>32.718361603377218</v>
      </c>
      <c r="K160" s="2"/>
      <c r="L160" s="6">
        <v>364070</v>
      </c>
      <c r="M160" s="4">
        <f t="shared" si="40"/>
        <v>14.554242105641881</v>
      </c>
      <c r="N160" s="2"/>
      <c r="O160" s="6">
        <v>895260</v>
      </c>
      <c r="P160" s="4">
        <f t="shared" si="41"/>
        <v>35.789355858755052</v>
      </c>
      <c r="Q160" s="2"/>
      <c r="R160" s="6">
        <v>1379520</v>
      </c>
      <c r="S160" s="4">
        <f t="shared" si="42"/>
        <v>55.148372756818986</v>
      </c>
      <c r="T160" s="2"/>
      <c r="U160" s="6">
        <v>530350</v>
      </c>
      <c r="V160" s="4">
        <f t="shared" si="43"/>
        <v>21.201533498303</v>
      </c>
    </row>
    <row r="161" spans="1:22">
      <c r="A161" s="15">
        <f t="shared" si="47"/>
        <v>2200000</v>
      </c>
      <c r="B161" s="16" t="s">
        <v>7</v>
      </c>
      <c r="C161" s="14">
        <f t="shared" si="46"/>
        <v>2300000</v>
      </c>
      <c r="D161" s="2" t="s">
        <v>6</v>
      </c>
      <c r="E161" s="2">
        <v>0</v>
      </c>
      <c r="F161" s="6">
        <v>2251190</v>
      </c>
      <c r="G161" s="6">
        <v>2589180</v>
      </c>
      <c r="H161" s="5"/>
      <c r="I161" s="6">
        <v>843280</v>
      </c>
      <c r="J161" s="4">
        <f t="shared" ref="J161:J184" si="48">I161/$G161*100</f>
        <v>32.569384901783579</v>
      </c>
      <c r="K161" s="2"/>
      <c r="L161" s="6">
        <v>389300</v>
      </c>
      <c r="M161" s="4">
        <f t="shared" ref="M161:M184" si="49">L161/$G161*100</f>
        <v>15.035648351987888</v>
      </c>
      <c r="N161" s="2"/>
      <c r="O161" s="6">
        <v>928550</v>
      </c>
      <c r="P161" s="4">
        <f t="shared" ref="P161:P184" si="50">O161/$G161*100</f>
        <v>35.862705567013492</v>
      </c>
      <c r="Q161" s="2"/>
      <c r="R161" s="6">
        <v>1452520</v>
      </c>
      <c r="S161" s="4">
        <f t="shared" ref="S161:S184" si="51">R161/$G161*100</f>
        <v>56.099614549780242</v>
      </c>
      <c r="T161" s="2"/>
      <c r="U161" s="6">
        <v>560370</v>
      </c>
      <c r="V161" s="4">
        <f t="shared" ref="V161:V184" si="52">U161/$G161*100</f>
        <v>21.642759483697542</v>
      </c>
    </row>
    <row r="162" spans="1:22">
      <c r="A162" s="15">
        <f t="shared" si="47"/>
        <v>2300000</v>
      </c>
      <c r="B162" s="16" t="s">
        <v>7</v>
      </c>
      <c r="C162" s="14">
        <f t="shared" si="46"/>
        <v>2400000</v>
      </c>
      <c r="D162" s="2" t="s">
        <v>6</v>
      </c>
      <c r="E162" s="2">
        <v>0</v>
      </c>
      <c r="F162" s="6">
        <v>2356330</v>
      </c>
      <c r="G162" s="6">
        <v>2714640</v>
      </c>
      <c r="H162" s="5"/>
      <c r="I162" s="6">
        <v>881290</v>
      </c>
      <c r="J162" s="4">
        <f t="shared" si="48"/>
        <v>32.464341496478355</v>
      </c>
      <c r="K162" s="2"/>
      <c r="L162" s="6">
        <v>398750</v>
      </c>
      <c r="M162" s="4">
        <f t="shared" si="49"/>
        <v>14.688872189314237</v>
      </c>
      <c r="N162" s="2"/>
      <c r="O162" s="6">
        <v>971540</v>
      </c>
      <c r="P162" s="4">
        <f t="shared" si="50"/>
        <v>35.78890755311938</v>
      </c>
      <c r="Q162" s="2"/>
      <c r="R162" s="6">
        <v>1539240</v>
      </c>
      <c r="S162" s="4">
        <f t="shared" si="51"/>
        <v>56.701441075059677</v>
      </c>
      <c r="T162" s="2"/>
      <c r="U162" s="6">
        <v>587420</v>
      </c>
      <c r="V162" s="4">
        <f t="shared" si="52"/>
        <v>21.638965019302745</v>
      </c>
    </row>
    <row r="163" spans="1:22">
      <c r="A163" s="15">
        <f t="shared" si="47"/>
        <v>2400000</v>
      </c>
      <c r="B163" s="16" t="s">
        <v>7</v>
      </c>
      <c r="C163" s="14">
        <f t="shared" si="46"/>
        <v>2500000</v>
      </c>
      <c r="D163" s="2" t="s">
        <v>6</v>
      </c>
      <c r="E163" s="2">
        <v>0</v>
      </c>
      <c r="F163" s="6">
        <v>2446940</v>
      </c>
      <c r="G163" s="6">
        <v>2780180</v>
      </c>
      <c r="H163" s="5"/>
      <c r="I163" s="6">
        <v>907780</v>
      </c>
      <c r="J163" s="4">
        <f t="shared" si="48"/>
        <v>32.651842686444766</v>
      </c>
      <c r="K163" s="2"/>
      <c r="L163" s="6">
        <v>368790</v>
      </c>
      <c r="M163" s="4">
        <f t="shared" si="49"/>
        <v>13.264968455279874</v>
      </c>
      <c r="N163" s="2"/>
      <c r="O163" s="6">
        <v>979090</v>
      </c>
      <c r="P163" s="4">
        <f t="shared" si="50"/>
        <v>35.216784524742998</v>
      </c>
      <c r="Q163" s="2"/>
      <c r="R163" s="6">
        <v>1460880</v>
      </c>
      <c r="S163" s="4">
        <f t="shared" si="51"/>
        <v>52.546238013366043</v>
      </c>
      <c r="T163" s="2"/>
      <c r="U163" s="6">
        <v>561130</v>
      </c>
      <c r="V163" s="4">
        <f t="shared" si="52"/>
        <v>20.183225546547344</v>
      </c>
    </row>
    <row r="164" spans="1:22">
      <c r="A164" s="15">
        <f t="shared" si="47"/>
        <v>2500000</v>
      </c>
      <c r="B164" s="16" t="s">
        <v>7</v>
      </c>
      <c r="C164" s="14">
        <f t="shared" ref="A164:C174" si="53">C163+250000</f>
        <v>2750000</v>
      </c>
      <c r="D164" s="2" t="s">
        <v>6</v>
      </c>
      <c r="E164" s="2">
        <v>0</v>
      </c>
      <c r="F164" s="6">
        <v>2622890</v>
      </c>
      <c r="G164" s="6">
        <v>2973850</v>
      </c>
      <c r="H164" s="5"/>
      <c r="I164" s="6">
        <v>987750</v>
      </c>
      <c r="J164" s="4">
        <f t="shared" si="48"/>
        <v>33.214519898448138</v>
      </c>
      <c r="K164" s="2"/>
      <c r="L164" s="6">
        <v>418750</v>
      </c>
      <c r="M164" s="4">
        <f t="shared" si="49"/>
        <v>14.081073356087225</v>
      </c>
      <c r="N164" s="2"/>
      <c r="O164" s="6">
        <v>1059690</v>
      </c>
      <c r="P164" s="4">
        <f t="shared" si="50"/>
        <v>35.633606267969128</v>
      </c>
      <c r="Q164" s="2"/>
      <c r="R164" s="6">
        <v>1576710</v>
      </c>
      <c r="S164" s="4">
        <f t="shared" si="51"/>
        <v>53.019150259764281</v>
      </c>
      <c r="T164" s="2"/>
      <c r="U164" s="6">
        <v>625690</v>
      </c>
      <c r="V164" s="4">
        <f t="shared" si="52"/>
        <v>21.039729643391563</v>
      </c>
    </row>
    <row r="165" spans="1:22">
      <c r="A165" s="11">
        <f t="shared" ref="A165:A173" si="54">A164+250000</f>
        <v>2750000</v>
      </c>
      <c r="B165" s="12" t="s">
        <v>7</v>
      </c>
      <c r="C165" s="13">
        <f t="shared" si="53"/>
        <v>3000000</v>
      </c>
      <c r="D165" s="2" t="s">
        <v>6</v>
      </c>
      <c r="E165" s="2">
        <v>0</v>
      </c>
      <c r="F165" s="6">
        <v>2867990</v>
      </c>
      <c r="G165" s="6">
        <v>3232930</v>
      </c>
      <c r="H165" s="5"/>
      <c r="I165" s="6">
        <v>1105760</v>
      </c>
      <c r="J165" s="4">
        <f t="shared" si="48"/>
        <v>34.203029450065422</v>
      </c>
      <c r="K165" s="2"/>
      <c r="L165" s="6">
        <v>474210</v>
      </c>
      <c r="M165" s="4">
        <f t="shared" si="49"/>
        <v>14.668118394150198</v>
      </c>
      <c r="N165" s="2"/>
      <c r="O165" s="6">
        <v>1184880</v>
      </c>
      <c r="P165" s="4">
        <f t="shared" si="50"/>
        <v>36.650345043041447</v>
      </c>
      <c r="Q165" s="2"/>
      <c r="R165" s="6">
        <v>1786470</v>
      </c>
      <c r="S165" s="4">
        <f t="shared" si="51"/>
        <v>55.258542560463731</v>
      </c>
      <c r="T165" s="2"/>
      <c r="U165" s="6">
        <v>686580</v>
      </c>
      <c r="V165" s="4">
        <f t="shared" si="52"/>
        <v>21.237082151484877</v>
      </c>
    </row>
    <row r="166" spans="1:22">
      <c r="A166" s="11">
        <f t="shared" si="54"/>
        <v>3000000</v>
      </c>
      <c r="B166" s="12" t="s">
        <v>7</v>
      </c>
      <c r="C166" s="13">
        <f t="shared" si="53"/>
        <v>3250000</v>
      </c>
      <c r="D166" s="2" t="s">
        <v>6</v>
      </c>
      <c r="E166" s="2">
        <v>0</v>
      </c>
      <c r="F166" s="6">
        <v>3125670</v>
      </c>
      <c r="G166" s="6">
        <v>3578410</v>
      </c>
      <c r="H166" s="5"/>
      <c r="I166" s="6">
        <v>1173900</v>
      </c>
      <c r="J166" s="4">
        <f t="shared" si="48"/>
        <v>32.805072643995523</v>
      </c>
      <c r="K166" s="2"/>
      <c r="L166" s="6">
        <v>545280</v>
      </c>
      <c r="M166" s="4">
        <f t="shared" si="49"/>
        <v>15.23805265467065</v>
      </c>
      <c r="N166" s="2"/>
      <c r="O166" s="6">
        <v>1300030</v>
      </c>
      <c r="P166" s="4">
        <f t="shared" si="50"/>
        <v>36.329822463049233</v>
      </c>
      <c r="Q166" s="2"/>
      <c r="R166" s="6">
        <v>2099090</v>
      </c>
      <c r="S166" s="4">
        <f t="shared" si="51"/>
        <v>58.659851721854118</v>
      </c>
      <c r="T166" s="2"/>
      <c r="U166" s="6">
        <v>777880</v>
      </c>
      <c r="V166" s="4">
        <f t="shared" si="52"/>
        <v>21.738146271668143</v>
      </c>
    </row>
    <row r="167" spans="1:22">
      <c r="A167" s="11">
        <f t="shared" si="54"/>
        <v>3250000</v>
      </c>
      <c r="B167" s="12" t="s">
        <v>7</v>
      </c>
      <c r="C167" s="13">
        <f t="shared" si="53"/>
        <v>3500000</v>
      </c>
      <c r="D167" s="2" t="s">
        <v>6</v>
      </c>
      <c r="E167" s="2">
        <v>0</v>
      </c>
      <c r="F167" s="6">
        <v>3367900</v>
      </c>
      <c r="G167" s="6">
        <v>3804260</v>
      </c>
      <c r="H167" s="5"/>
      <c r="I167" s="6">
        <v>1276240</v>
      </c>
      <c r="J167" s="4">
        <f t="shared" si="48"/>
        <v>33.547654471566084</v>
      </c>
      <c r="K167" s="2"/>
      <c r="L167" s="6">
        <v>500630</v>
      </c>
      <c r="M167" s="4">
        <f t="shared" si="49"/>
        <v>13.159720944414946</v>
      </c>
      <c r="N167" s="2"/>
      <c r="O167" s="6">
        <v>1383760</v>
      </c>
      <c r="P167" s="4">
        <f t="shared" si="50"/>
        <v>36.373959718841512</v>
      </c>
      <c r="Q167" s="2"/>
      <c r="R167" s="6">
        <v>2190800</v>
      </c>
      <c r="S167" s="4">
        <f t="shared" si="51"/>
        <v>57.588072318926677</v>
      </c>
      <c r="T167" s="2"/>
      <c r="U167" s="6">
        <v>784480</v>
      </c>
      <c r="V167" s="4">
        <f t="shared" si="52"/>
        <v>20.621093195522914</v>
      </c>
    </row>
    <row r="168" spans="1:22">
      <c r="A168" s="11">
        <f t="shared" si="54"/>
        <v>3500000</v>
      </c>
      <c r="B168" s="12" t="s">
        <v>7</v>
      </c>
      <c r="C168" s="13">
        <f t="shared" si="53"/>
        <v>3750000</v>
      </c>
      <c r="D168" s="2" t="s">
        <v>6</v>
      </c>
      <c r="E168" s="2">
        <v>0</v>
      </c>
      <c r="F168" s="6">
        <v>3618070</v>
      </c>
      <c r="G168" s="6">
        <v>4116420</v>
      </c>
      <c r="H168" s="5"/>
      <c r="I168" s="6">
        <v>1383630</v>
      </c>
      <c r="J168" s="4">
        <f t="shared" si="48"/>
        <v>33.612459370035126</v>
      </c>
      <c r="K168" s="2"/>
      <c r="L168" s="6">
        <v>568780</v>
      </c>
      <c r="M168" s="4">
        <f t="shared" si="49"/>
        <v>13.817346140578463</v>
      </c>
      <c r="N168" s="2"/>
      <c r="O168" s="6">
        <v>1497870</v>
      </c>
      <c r="P168" s="4">
        <f t="shared" si="50"/>
        <v>36.387686387686387</v>
      </c>
      <c r="Q168" s="2"/>
      <c r="R168" s="6">
        <v>2279560</v>
      </c>
      <c r="S168" s="4">
        <f t="shared" si="51"/>
        <v>55.377245276235179</v>
      </c>
      <c r="T168" s="2"/>
      <c r="U168" s="6">
        <v>863050</v>
      </c>
      <c r="V168" s="4">
        <f t="shared" si="52"/>
        <v>20.966033592296217</v>
      </c>
    </row>
    <row r="169" spans="1:22">
      <c r="A169" s="11">
        <f t="shared" si="54"/>
        <v>3750000</v>
      </c>
      <c r="B169" s="12" t="s">
        <v>7</v>
      </c>
      <c r="C169" s="13">
        <f t="shared" si="53"/>
        <v>4000000</v>
      </c>
      <c r="D169" s="2" t="s">
        <v>6</v>
      </c>
      <c r="E169" s="2">
        <v>0</v>
      </c>
      <c r="F169" s="6">
        <v>3875120</v>
      </c>
      <c r="G169" s="6">
        <v>4441280</v>
      </c>
      <c r="H169" s="5"/>
      <c r="I169" s="6">
        <v>1463310</v>
      </c>
      <c r="J169" s="4">
        <f t="shared" si="48"/>
        <v>32.947933928957418</v>
      </c>
      <c r="K169" s="2"/>
      <c r="L169" s="6">
        <v>657380</v>
      </c>
      <c r="M169" s="4">
        <f t="shared" si="49"/>
        <v>14.801588731176599</v>
      </c>
      <c r="N169" s="2"/>
      <c r="O169" s="6">
        <v>1607070</v>
      </c>
      <c r="P169" s="4">
        <f t="shared" si="50"/>
        <v>36.184838605086824</v>
      </c>
      <c r="Q169" s="2"/>
      <c r="R169" s="6">
        <v>2629760</v>
      </c>
      <c r="S169" s="4">
        <f t="shared" si="51"/>
        <v>59.211758772245837</v>
      </c>
      <c r="T169" s="2"/>
      <c r="U169" s="6">
        <v>965940</v>
      </c>
      <c r="V169" s="4">
        <f t="shared" si="52"/>
        <v>21.749135384393689</v>
      </c>
    </row>
    <row r="170" spans="1:22">
      <c r="A170" s="11">
        <f t="shared" si="54"/>
        <v>4000000</v>
      </c>
      <c r="B170" s="12" t="s">
        <v>7</v>
      </c>
      <c r="C170" s="13">
        <f t="shared" si="53"/>
        <v>4250000</v>
      </c>
      <c r="D170" s="2" t="s">
        <v>6</v>
      </c>
      <c r="E170" s="2">
        <v>0</v>
      </c>
      <c r="F170" s="6">
        <v>4132920</v>
      </c>
      <c r="G170" s="6">
        <v>4681070</v>
      </c>
      <c r="H170" s="5"/>
      <c r="I170" s="6">
        <v>1519310</v>
      </c>
      <c r="J170" s="4">
        <f t="shared" si="48"/>
        <v>32.456468286096985</v>
      </c>
      <c r="K170" s="2"/>
      <c r="L170" s="6">
        <v>698600</v>
      </c>
      <c r="M170" s="4">
        <f t="shared" si="49"/>
        <v>14.923938330339004</v>
      </c>
      <c r="N170" s="2"/>
      <c r="O170" s="6">
        <v>1686380</v>
      </c>
      <c r="P170" s="4">
        <f t="shared" si="50"/>
        <v>36.025524078896495</v>
      </c>
      <c r="Q170" s="2"/>
      <c r="R170" s="6">
        <v>2704890</v>
      </c>
      <c r="S170" s="4">
        <f t="shared" si="51"/>
        <v>57.783583667836623</v>
      </c>
      <c r="T170" s="2"/>
      <c r="U170" s="6">
        <v>991770</v>
      </c>
      <c r="V170" s="4">
        <f t="shared" si="52"/>
        <v>21.186822670885075</v>
      </c>
    </row>
    <row r="171" spans="1:22">
      <c r="A171" s="11">
        <f t="shared" si="54"/>
        <v>4250000</v>
      </c>
      <c r="B171" s="12" t="s">
        <v>7</v>
      </c>
      <c r="C171" s="13">
        <f t="shared" si="53"/>
        <v>4500000</v>
      </c>
      <c r="D171" s="2" t="s">
        <v>6</v>
      </c>
      <c r="E171" s="2">
        <v>0</v>
      </c>
      <c r="F171" s="6">
        <v>4373800</v>
      </c>
      <c r="G171" s="6">
        <v>5009370</v>
      </c>
      <c r="H171" s="5"/>
      <c r="I171" s="6">
        <v>1708470</v>
      </c>
      <c r="J171" s="4">
        <f t="shared" si="48"/>
        <v>34.105486318638874</v>
      </c>
      <c r="K171" s="2"/>
      <c r="L171" s="6">
        <v>728580</v>
      </c>
      <c r="M171" s="4">
        <f t="shared" si="49"/>
        <v>14.544343899532278</v>
      </c>
      <c r="N171" s="2"/>
      <c r="O171" s="6">
        <v>1873070</v>
      </c>
      <c r="P171" s="4">
        <f t="shared" si="50"/>
        <v>37.391328650109692</v>
      </c>
      <c r="Q171" s="2"/>
      <c r="R171" s="6">
        <v>3025730</v>
      </c>
      <c r="S171" s="4">
        <f t="shared" si="51"/>
        <v>60.401407761854287</v>
      </c>
      <c r="T171" s="2"/>
      <c r="U171" s="6">
        <v>1097850</v>
      </c>
      <c r="V171" s="4">
        <f t="shared" si="52"/>
        <v>21.915929548026998</v>
      </c>
    </row>
    <row r="172" spans="1:22">
      <c r="A172" s="11">
        <f t="shared" si="54"/>
        <v>4500000</v>
      </c>
      <c r="B172" s="12" t="s">
        <v>7</v>
      </c>
      <c r="C172" s="13">
        <f t="shared" si="53"/>
        <v>4750000</v>
      </c>
      <c r="D172" s="2" t="s">
        <v>6</v>
      </c>
      <c r="E172" s="2">
        <v>0</v>
      </c>
      <c r="F172" s="6">
        <v>4615170</v>
      </c>
      <c r="G172" s="6">
        <v>5134720</v>
      </c>
      <c r="H172" s="5"/>
      <c r="I172" s="6">
        <v>1719930</v>
      </c>
      <c r="J172" s="4">
        <f t="shared" si="48"/>
        <v>33.496081577963352</v>
      </c>
      <c r="K172" s="2"/>
      <c r="L172" s="6">
        <v>622580</v>
      </c>
      <c r="M172" s="4">
        <f t="shared" si="49"/>
        <v>12.124906518758568</v>
      </c>
      <c r="N172" s="2"/>
      <c r="O172" s="6">
        <v>1858190</v>
      </c>
      <c r="P172" s="4">
        <f t="shared" si="50"/>
        <v>36.188730836345506</v>
      </c>
      <c r="Q172" s="2"/>
      <c r="R172" s="6">
        <v>2908960</v>
      </c>
      <c r="S172" s="4">
        <f t="shared" si="51"/>
        <v>56.652748348498072</v>
      </c>
      <c r="T172" s="2"/>
      <c r="U172" s="6">
        <v>1018540</v>
      </c>
      <c r="V172" s="4">
        <f t="shared" si="52"/>
        <v>19.836329926461424</v>
      </c>
    </row>
    <row r="173" spans="1:22">
      <c r="A173" s="11">
        <f t="shared" si="54"/>
        <v>4750000</v>
      </c>
      <c r="B173" s="12" t="s">
        <v>7</v>
      </c>
      <c r="C173" s="13">
        <f t="shared" si="53"/>
        <v>5000000</v>
      </c>
      <c r="D173" s="2" t="s">
        <v>6</v>
      </c>
      <c r="E173" s="2">
        <v>0</v>
      </c>
      <c r="F173" s="6">
        <v>4870980</v>
      </c>
      <c r="G173" s="6">
        <v>5388200</v>
      </c>
      <c r="H173" s="5"/>
      <c r="I173" s="6">
        <v>1826670</v>
      </c>
      <c r="J173" s="4">
        <f t="shared" si="48"/>
        <v>33.901302846961876</v>
      </c>
      <c r="K173" s="2"/>
      <c r="L173" s="6">
        <v>709920</v>
      </c>
      <c r="M173" s="4">
        <f t="shared" si="49"/>
        <v>13.175457481162539</v>
      </c>
      <c r="N173" s="2"/>
      <c r="O173" s="6">
        <v>2004840</v>
      </c>
      <c r="P173" s="4">
        <f t="shared" si="50"/>
        <v>37.207972977988938</v>
      </c>
      <c r="Q173" s="2"/>
      <c r="R173" s="6">
        <v>3242830</v>
      </c>
      <c r="S173" s="4">
        <f t="shared" si="51"/>
        <v>60.183920418692693</v>
      </c>
      <c r="T173" s="2"/>
      <c r="U173" s="6">
        <v>1118490</v>
      </c>
      <c r="V173" s="4">
        <f t="shared" si="52"/>
        <v>20.758138153743367</v>
      </c>
    </row>
    <row r="174" spans="1:22">
      <c r="A174" s="11">
        <f t="shared" si="53"/>
        <v>5000000</v>
      </c>
      <c r="B174" s="12" t="s">
        <v>7</v>
      </c>
      <c r="C174" s="13">
        <f>C173+500000</f>
        <v>5500000</v>
      </c>
      <c r="D174" s="2" t="s">
        <v>6</v>
      </c>
      <c r="E174" s="2">
        <v>0</v>
      </c>
      <c r="F174" s="6">
        <v>5250270</v>
      </c>
      <c r="G174" s="6">
        <v>5882370</v>
      </c>
      <c r="H174" s="5"/>
      <c r="I174" s="6">
        <v>1948440</v>
      </c>
      <c r="J174" s="4">
        <f t="shared" si="48"/>
        <v>33.123383942186571</v>
      </c>
      <c r="K174" s="2"/>
      <c r="L174" s="6">
        <v>802710</v>
      </c>
      <c r="M174" s="4">
        <f t="shared" si="49"/>
        <v>13.646030426511762</v>
      </c>
      <c r="N174" s="2"/>
      <c r="O174" s="6">
        <v>2169080</v>
      </c>
      <c r="P174" s="4">
        <f t="shared" si="50"/>
        <v>36.874253064666114</v>
      </c>
      <c r="Q174" s="2"/>
      <c r="R174" s="6">
        <v>3524410</v>
      </c>
      <c r="S174" s="4">
        <f t="shared" si="51"/>
        <v>59.914796247090884</v>
      </c>
      <c r="T174" s="2"/>
      <c r="U174" s="6">
        <v>1260190</v>
      </c>
      <c r="V174" s="4">
        <f t="shared" si="52"/>
        <v>21.423167872813167</v>
      </c>
    </row>
    <row r="175" spans="1:22">
      <c r="A175" s="11">
        <f>A174+500000</f>
        <v>5500000</v>
      </c>
      <c r="B175" s="12" t="s">
        <v>7</v>
      </c>
      <c r="C175" s="13">
        <f t="shared" ref="A175:C183" si="55">C174+500000</f>
        <v>6000000</v>
      </c>
      <c r="D175" s="2" t="s">
        <v>6</v>
      </c>
      <c r="E175" s="2">
        <v>0</v>
      </c>
      <c r="F175" s="6">
        <v>5714590</v>
      </c>
      <c r="G175" s="6">
        <v>6312610</v>
      </c>
      <c r="H175" s="5"/>
      <c r="I175" s="6">
        <v>2197020</v>
      </c>
      <c r="J175" s="4">
        <f t="shared" si="48"/>
        <v>34.803670747915682</v>
      </c>
      <c r="K175" s="2"/>
      <c r="L175" s="6">
        <v>903380</v>
      </c>
      <c r="M175" s="4">
        <f t="shared" si="49"/>
        <v>14.310720922090864</v>
      </c>
      <c r="N175" s="2"/>
      <c r="O175" s="6">
        <v>2376420</v>
      </c>
      <c r="P175" s="4">
        <f t="shared" si="50"/>
        <v>37.645601423183123</v>
      </c>
      <c r="Q175" s="2"/>
      <c r="R175" s="6">
        <v>3727510</v>
      </c>
      <c r="S175" s="4">
        <f t="shared" si="51"/>
        <v>59.048634400034217</v>
      </c>
      <c r="T175" s="2"/>
      <c r="U175" s="6">
        <v>1370070</v>
      </c>
      <c r="V175" s="4">
        <f t="shared" si="52"/>
        <v>21.703701004814175</v>
      </c>
    </row>
    <row r="176" spans="1:22">
      <c r="A176" s="11">
        <f t="shared" si="55"/>
        <v>6000000</v>
      </c>
      <c r="B176" s="12" t="s">
        <v>7</v>
      </c>
      <c r="C176" s="13">
        <f t="shared" si="55"/>
        <v>6500000</v>
      </c>
      <c r="D176" s="2" t="s">
        <v>6</v>
      </c>
      <c r="E176" s="2">
        <v>0</v>
      </c>
      <c r="F176" s="6">
        <v>6241380</v>
      </c>
      <c r="G176" s="6">
        <v>6964580</v>
      </c>
      <c r="H176" s="5"/>
      <c r="I176" s="6">
        <v>2395820</v>
      </c>
      <c r="J176" s="4">
        <f t="shared" si="48"/>
        <v>34.400064325486959</v>
      </c>
      <c r="K176" s="2"/>
      <c r="L176" s="6">
        <v>951460</v>
      </c>
      <c r="M176" s="4">
        <f t="shared" si="49"/>
        <v>13.661412461340095</v>
      </c>
      <c r="N176" s="2"/>
      <c r="O176" s="6">
        <v>2633600</v>
      </c>
      <c r="P176" s="4">
        <f t="shared" si="50"/>
        <v>37.814196979573786</v>
      </c>
      <c r="Q176" s="2"/>
      <c r="R176" s="6">
        <v>4087740</v>
      </c>
      <c r="S176" s="4">
        <f t="shared" si="51"/>
        <v>58.693273679101964</v>
      </c>
      <c r="T176" s="2"/>
      <c r="U176" s="6">
        <v>1489520</v>
      </c>
      <c r="V176" s="4">
        <f t="shared" si="52"/>
        <v>21.387075746132574</v>
      </c>
    </row>
    <row r="177" spans="1:22">
      <c r="A177" s="11">
        <f t="shared" si="55"/>
        <v>6500000</v>
      </c>
      <c r="B177" s="12" t="s">
        <v>7</v>
      </c>
      <c r="C177" s="13">
        <f t="shared" si="55"/>
        <v>7000000</v>
      </c>
      <c r="D177" s="2" t="s">
        <v>6</v>
      </c>
      <c r="E177" s="2">
        <v>0</v>
      </c>
      <c r="F177" s="6">
        <v>6716230</v>
      </c>
      <c r="G177" s="6">
        <v>7529210</v>
      </c>
      <c r="H177" s="5"/>
      <c r="I177" s="6">
        <v>2543580</v>
      </c>
      <c r="J177" s="4">
        <f t="shared" si="48"/>
        <v>33.782827149196265</v>
      </c>
      <c r="K177" s="2"/>
      <c r="L177" s="6">
        <v>999800</v>
      </c>
      <c r="M177" s="4">
        <f t="shared" si="49"/>
        <v>13.278949584352143</v>
      </c>
      <c r="N177" s="2"/>
      <c r="O177" s="6">
        <v>2824160</v>
      </c>
      <c r="P177" s="4">
        <f t="shared" si="50"/>
        <v>37.509380134170783</v>
      </c>
      <c r="Q177" s="2"/>
      <c r="R177" s="6">
        <v>4430540</v>
      </c>
      <c r="S177" s="4">
        <f t="shared" si="51"/>
        <v>58.844686228701285</v>
      </c>
      <c r="T177" s="2"/>
      <c r="U177" s="6">
        <v>1579300</v>
      </c>
      <c r="V177" s="4">
        <f t="shared" si="52"/>
        <v>20.975640206608663</v>
      </c>
    </row>
    <row r="178" spans="1:22">
      <c r="A178" s="11">
        <f t="shared" si="55"/>
        <v>7000000</v>
      </c>
      <c r="B178" s="12" t="s">
        <v>7</v>
      </c>
      <c r="C178" s="13">
        <f t="shared" si="55"/>
        <v>7500000</v>
      </c>
      <c r="D178" s="2" t="s">
        <v>6</v>
      </c>
      <c r="E178" s="2">
        <v>0</v>
      </c>
      <c r="F178" s="6">
        <v>7254160</v>
      </c>
      <c r="G178" s="6">
        <v>8030840</v>
      </c>
      <c r="H178" s="5"/>
      <c r="I178" s="6">
        <v>2677410</v>
      </c>
      <c r="J178" s="4">
        <f t="shared" si="48"/>
        <v>33.339102758864577</v>
      </c>
      <c r="K178" s="2"/>
      <c r="L178" s="6">
        <v>1135070</v>
      </c>
      <c r="M178" s="4">
        <f t="shared" si="49"/>
        <v>14.133888858450671</v>
      </c>
      <c r="N178" s="2"/>
      <c r="O178" s="6">
        <v>2983740</v>
      </c>
      <c r="P178" s="4">
        <f t="shared" si="50"/>
        <v>37.153523168186645</v>
      </c>
      <c r="Q178" s="2"/>
      <c r="R178" s="6">
        <v>4817750</v>
      </c>
      <c r="S178" s="4">
        <f t="shared" si="51"/>
        <v>59.99061119384772</v>
      </c>
      <c r="T178" s="2"/>
      <c r="U178" s="6">
        <v>1641490</v>
      </c>
      <c r="V178" s="4">
        <f t="shared" si="52"/>
        <v>20.439829457441565</v>
      </c>
    </row>
    <row r="179" spans="1:22">
      <c r="A179" s="11">
        <f t="shared" si="55"/>
        <v>7500000</v>
      </c>
      <c r="B179" s="12" t="s">
        <v>7</v>
      </c>
      <c r="C179" s="13">
        <f t="shared" si="55"/>
        <v>8000000</v>
      </c>
      <c r="D179" s="2" t="s">
        <v>6</v>
      </c>
      <c r="E179" s="2">
        <v>0</v>
      </c>
      <c r="F179" s="6">
        <v>7702150</v>
      </c>
      <c r="G179" s="6">
        <v>8758710</v>
      </c>
      <c r="H179" s="5"/>
      <c r="I179" s="6">
        <v>2940890</v>
      </c>
      <c r="J179" s="4">
        <f t="shared" si="48"/>
        <v>33.576748174103265</v>
      </c>
      <c r="K179" s="2"/>
      <c r="L179" s="6">
        <v>1377630</v>
      </c>
      <c r="M179" s="4">
        <f t="shared" si="49"/>
        <v>15.728686073634131</v>
      </c>
      <c r="N179" s="2"/>
      <c r="O179" s="6">
        <v>3323640</v>
      </c>
      <c r="P179" s="4">
        <f t="shared" si="50"/>
        <v>37.946683929482766</v>
      </c>
      <c r="Q179" s="2"/>
      <c r="R179" s="6">
        <v>5400940</v>
      </c>
      <c r="S179" s="4">
        <f t="shared" si="51"/>
        <v>61.663646815569869</v>
      </c>
      <c r="T179" s="2"/>
      <c r="U179" s="6">
        <v>1941220</v>
      </c>
      <c r="V179" s="4">
        <f t="shared" si="52"/>
        <v>22.163309437120308</v>
      </c>
    </row>
    <row r="180" spans="1:22">
      <c r="A180" s="11">
        <f t="shared" si="55"/>
        <v>8000000</v>
      </c>
      <c r="B180" s="12" t="s">
        <v>7</v>
      </c>
      <c r="C180" s="13">
        <f t="shared" si="55"/>
        <v>8500000</v>
      </c>
      <c r="D180" s="2" t="s">
        <v>6</v>
      </c>
      <c r="E180" s="2">
        <v>0</v>
      </c>
      <c r="F180" s="6">
        <v>8293280</v>
      </c>
      <c r="G180" s="6">
        <v>9225790</v>
      </c>
      <c r="H180" s="5"/>
      <c r="I180" s="6">
        <v>3045370</v>
      </c>
      <c r="J180" s="4">
        <f t="shared" si="48"/>
        <v>33.009314107518165</v>
      </c>
      <c r="K180" s="2"/>
      <c r="L180" s="6">
        <v>1137120</v>
      </c>
      <c r="M180" s="4">
        <f t="shared" si="49"/>
        <v>12.325448552373294</v>
      </c>
      <c r="N180" s="2"/>
      <c r="O180" s="6">
        <v>3494610</v>
      </c>
      <c r="P180" s="4">
        <f t="shared" si="50"/>
        <v>37.878707406086633</v>
      </c>
      <c r="Q180" s="2"/>
      <c r="R180" s="6">
        <v>5581900</v>
      </c>
      <c r="S180" s="4">
        <f t="shared" si="51"/>
        <v>60.503219778468832</v>
      </c>
      <c r="T180" s="2"/>
      <c r="U180" s="6">
        <v>1937990</v>
      </c>
      <c r="V180" s="4">
        <f t="shared" si="52"/>
        <v>21.006222773334315</v>
      </c>
    </row>
    <row r="181" spans="1:22">
      <c r="A181" s="11">
        <f t="shared" si="55"/>
        <v>8500000</v>
      </c>
      <c r="B181" s="12" t="s">
        <v>7</v>
      </c>
      <c r="C181" s="13">
        <f t="shared" si="55"/>
        <v>9000000</v>
      </c>
      <c r="D181" s="2" t="s">
        <v>6</v>
      </c>
      <c r="E181" s="2">
        <v>0</v>
      </c>
      <c r="F181" s="6">
        <v>8720680</v>
      </c>
      <c r="G181" s="6">
        <v>9600470</v>
      </c>
      <c r="H181" s="5"/>
      <c r="I181" s="6">
        <v>3207630</v>
      </c>
      <c r="J181" s="4">
        <f t="shared" si="48"/>
        <v>33.411176744471888</v>
      </c>
      <c r="K181" s="2"/>
      <c r="L181" s="6">
        <v>1241890</v>
      </c>
      <c r="M181" s="4">
        <f t="shared" si="49"/>
        <v>12.935720855333125</v>
      </c>
      <c r="N181" s="2"/>
      <c r="O181" s="6">
        <v>3672580</v>
      </c>
      <c r="P181" s="4">
        <f t="shared" si="50"/>
        <v>38.254168806318859</v>
      </c>
      <c r="Q181" s="2"/>
      <c r="R181" s="6">
        <v>5825040</v>
      </c>
      <c r="S181" s="4">
        <f t="shared" si="51"/>
        <v>60.674529476161062</v>
      </c>
      <c r="T181" s="2"/>
      <c r="U181" s="6">
        <v>1952580</v>
      </c>
      <c r="V181" s="4">
        <f t="shared" si="52"/>
        <v>20.338379266848396</v>
      </c>
    </row>
    <row r="182" spans="1:22">
      <c r="A182" s="11">
        <f t="shared" si="55"/>
        <v>9000000</v>
      </c>
      <c r="B182" s="12" t="s">
        <v>7</v>
      </c>
      <c r="C182" s="13">
        <f t="shared" si="55"/>
        <v>9500000</v>
      </c>
      <c r="D182" s="2" t="s">
        <v>6</v>
      </c>
      <c r="E182" s="2">
        <v>0</v>
      </c>
      <c r="F182" s="6">
        <v>9198750</v>
      </c>
      <c r="G182" s="6">
        <v>10200000</v>
      </c>
      <c r="H182" s="5"/>
      <c r="I182" s="6">
        <v>3579870</v>
      </c>
      <c r="J182" s="4">
        <f t="shared" si="48"/>
        <v>35.096764705882357</v>
      </c>
      <c r="K182" s="2"/>
      <c r="L182" s="6">
        <v>1468980</v>
      </c>
      <c r="M182" s="4">
        <f t="shared" si="49"/>
        <v>14.401764705882353</v>
      </c>
      <c r="N182" s="2"/>
      <c r="O182" s="6">
        <v>4042100</v>
      </c>
      <c r="P182" s="4">
        <f t="shared" si="50"/>
        <v>39.628431372549024</v>
      </c>
      <c r="Q182" s="2"/>
      <c r="R182" s="6">
        <v>6218150</v>
      </c>
      <c r="S182" s="4">
        <f t="shared" si="51"/>
        <v>60.96225490196079</v>
      </c>
      <c r="T182" s="2"/>
      <c r="U182" s="6">
        <v>2293800</v>
      </c>
      <c r="V182" s="4">
        <f t="shared" si="52"/>
        <v>22.488235294117647</v>
      </c>
    </row>
    <row r="183" spans="1:22">
      <c r="A183" s="11">
        <f t="shared" si="55"/>
        <v>9500000</v>
      </c>
      <c r="B183" s="12" t="s">
        <v>7</v>
      </c>
      <c r="C183" s="13">
        <f t="shared" si="55"/>
        <v>10000000</v>
      </c>
      <c r="D183" s="2" t="s">
        <v>6</v>
      </c>
      <c r="E183" s="2">
        <v>0</v>
      </c>
      <c r="F183" s="6">
        <v>9727750</v>
      </c>
      <c r="G183" s="6">
        <v>11100000</v>
      </c>
      <c r="H183" s="5"/>
      <c r="I183" s="6">
        <v>3740850</v>
      </c>
      <c r="J183" s="4">
        <f t="shared" si="48"/>
        <v>33.701351351351349</v>
      </c>
      <c r="K183" s="2"/>
      <c r="L183" s="6">
        <v>1807870</v>
      </c>
      <c r="M183" s="4">
        <f t="shared" si="49"/>
        <v>16.287117117117116</v>
      </c>
      <c r="N183" s="2"/>
      <c r="O183" s="6">
        <v>4337250</v>
      </c>
      <c r="P183" s="4">
        <f t="shared" si="50"/>
        <v>39.074324324324323</v>
      </c>
      <c r="Q183" s="2"/>
      <c r="R183" s="6">
        <v>7484590</v>
      </c>
      <c r="S183" s="4">
        <f t="shared" si="51"/>
        <v>67.42873873873873</v>
      </c>
      <c r="T183" s="2"/>
      <c r="U183" s="6">
        <v>2505050</v>
      </c>
      <c r="V183" s="4">
        <f t="shared" si="52"/>
        <v>22.568018018018019</v>
      </c>
    </row>
    <row r="184" spans="1:22" s="1" customFormat="1" ht="16" thickBot="1">
      <c r="A184" s="31" t="s">
        <v>8</v>
      </c>
      <c r="B184" s="31"/>
      <c r="C184" s="31"/>
      <c r="D184" s="2" t="s">
        <v>6</v>
      </c>
      <c r="E184" s="2">
        <v>0</v>
      </c>
      <c r="F184" s="6">
        <v>21600000</v>
      </c>
      <c r="G184" s="6">
        <v>23900000</v>
      </c>
      <c r="H184" s="5"/>
      <c r="I184" s="6">
        <v>8091110</v>
      </c>
      <c r="J184" s="4">
        <f t="shared" si="48"/>
        <v>33.854016736401675</v>
      </c>
      <c r="K184" s="2"/>
      <c r="L184" s="6">
        <v>3553290</v>
      </c>
      <c r="M184" s="4">
        <f t="shared" si="49"/>
        <v>14.867322175732218</v>
      </c>
      <c r="N184" s="2"/>
      <c r="O184" s="6">
        <v>9526480</v>
      </c>
      <c r="P184" s="4">
        <f t="shared" si="50"/>
        <v>39.859748953974893</v>
      </c>
      <c r="Q184" s="2"/>
      <c r="R184" s="6">
        <v>15900000</v>
      </c>
      <c r="S184" s="4">
        <f t="shared" si="51"/>
        <v>66.527196652719667</v>
      </c>
      <c r="T184" s="2"/>
      <c r="U184" s="6">
        <v>5281580</v>
      </c>
      <c r="V184" s="4">
        <f t="shared" si="52"/>
        <v>22.098661087866109</v>
      </c>
    </row>
    <row r="185" spans="1:22" s="3" customFormat="1" ht="16" thickBo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s="1" customFormat="1" ht="16" thickBot="1">
      <c r="A186" s="29" t="s">
        <v>13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>
      <c r="A187" s="8">
        <v>1</v>
      </c>
      <c r="B187" s="9" t="s">
        <v>7</v>
      </c>
      <c r="C187" s="10">
        <v>5000</v>
      </c>
      <c r="D187" s="2" t="s">
        <v>6</v>
      </c>
      <c r="E187" s="2">
        <v>1</v>
      </c>
      <c r="F187" s="6">
        <v>2380</v>
      </c>
      <c r="G187" s="6">
        <v>24580</v>
      </c>
      <c r="H187" s="5"/>
      <c r="I187" s="6">
        <v>590</v>
      </c>
      <c r="J187" s="4">
        <f t="shared" ref="J187:J218" si="56">I187/$G187*100</f>
        <v>2.4003254678600485</v>
      </c>
      <c r="K187" s="2"/>
      <c r="L187" s="6">
        <v>320</v>
      </c>
      <c r="M187" s="4">
        <f t="shared" ref="M187:M218" si="57">L187/$G187*100</f>
        <v>1.3018714401952807</v>
      </c>
      <c r="N187" s="2"/>
      <c r="O187" s="6">
        <v>610</v>
      </c>
      <c r="P187" s="4">
        <f t="shared" ref="P187:P218" si="58">O187/$G187*100</f>
        <v>2.4816924328722538</v>
      </c>
      <c r="Q187" s="2"/>
      <c r="R187" s="6">
        <v>640</v>
      </c>
      <c r="S187" s="4">
        <f t="shared" ref="S187:S218" si="59">R187/$G187*100</f>
        <v>2.6037428803905613</v>
      </c>
      <c r="T187" s="2"/>
      <c r="U187" s="6">
        <v>350</v>
      </c>
      <c r="V187" s="4">
        <f t="shared" ref="V187:V218" si="60">U187/$G187*100</f>
        <v>1.4239218877135882</v>
      </c>
    </row>
    <row r="188" spans="1:22">
      <c r="A188" s="11">
        <f>C187</f>
        <v>5000</v>
      </c>
      <c r="B188" s="12" t="s">
        <v>7</v>
      </c>
      <c r="C188" s="13">
        <f t="shared" ref="C188:C206" si="61">C187+5000</f>
        <v>10000</v>
      </c>
      <c r="D188" s="2" t="s">
        <v>6</v>
      </c>
      <c r="E188" s="2">
        <v>1</v>
      </c>
      <c r="F188" s="6">
        <v>7390</v>
      </c>
      <c r="G188" s="6">
        <v>26240</v>
      </c>
      <c r="H188" s="5"/>
      <c r="I188" s="6">
        <v>150</v>
      </c>
      <c r="J188" s="4">
        <f t="shared" si="56"/>
        <v>0.57164634146341464</v>
      </c>
      <c r="K188" s="2"/>
      <c r="L188" s="6">
        <v>-310</v>
      </c>
      <c r="M188" s="4">
        <f t="shared" si="57"/>
        <v>-1.1814024390243902</v>
      </c>
      <c r="N188" s="2"/>
      <c r="O188" s="6">
        <v>160</v>
      </c>
      <c r="P188" s="4">
        <f t="shared" si="58"/>
        <v>0.6097560975609756</v>
      </c>
      <c r="Q188" s="2"/>
      <c r="R188" s="6">
        <v>660</v>
      </c>
      <c r="S188" s="4">
        <f t="shared" si="59"/>
        <v>2.5152439024390247</v>
      </c>
      <c r="T188" s="2"/>
      <c r="U188" s="6">
        <v>-60</v>
      </c>
      <c r="V188" s="4">
        <f t="shared" si="60"/>
        <v>-0.22865853658536583</v>
      </c>
    </row>
    <row r="189" spans="1:22">
      <c r="A189" s="11">
        <f t="shared" ref="A189:A206" si="62">A188+5000</f>
        <v>10000</v>
      </c>
      <c r="B189" s="12" t="s">
        <v>7</v>
      </c>
      <c r="C189" s="13">
        <f t="shared" si="61"/>
        <v>15000</v>
      </c>
      <c r="D189" s="2" t="s">
        <v>6</v>
      </c>
      <c r="E189" s="2">
        <v>1</v>
      </c>
      <c r="F189" s="6">
        <v>12740</v>
      </c>
      <c r="G189" s="6">
        <v>30100</v>
      </c>
      <c r="H189" s="5"/>
      <c r="I189" s="6">
        <v>-610</v>
      </c>
      <c r="J189" s="4">
        <f t="shared" si="56"/>
        <v>-2.0265780730897012</v>
      </c>
      <c r="K189" s="2"/>
      <c r="L189" s="6">
        <v>-1480</v>
      </c>
      <c r="M189" s="4">
        <f t="shared" si="57"/>
        <v>-4.9169435215946837</v>
      </c>
      <c r="N189" s="2"/>
      <c r="O189" s="6">
        <v>-600</v>
      </c>
      <c r="P189" s="4">
        <f t="shared" si="58"/>
        <v>-1.9933554817275747</v>
      </c>
      <c r="Q189" s="2"/>
      <c r="R189" s="6">
        <v>830</v>
      </c>
      <c r="S189" s="4">
        <f t="shared" si="59"/>
        <v>2.7574750830564785</v>
      </c>
      <c r="T189" s="2"/>
      <c r="U189" s="6">
        <v>-870</v>
      </c>
      <c r="V189" s="4">
        <f t="shared" si="60"/>
        <v>-2.8903654485049834</v>
      </c>
    </row>
    <row r="190" spans="1:22">
      <c r="A190" s="11">
        <f t="shared" si="62"/>
        <v>15000</v>
      </c>
      <c r="B190" s="12" t="s">
        <v>7</v>
      </c>
      <c r="C190" s="13">
        <f t="shared" si="61"/>
        <v>20000</v>
      </c>
      <c r="D190" s="2" t="s">
        <v>6</v>
      </c>
      <c r="E190" s="2">
        <v>1</v>
      </c>
      <c r="F190" s="6">
        <v>17520</v>
      </c>
      <c r="G190" s="6">
        <v>31120</v>
      </c>
      <c r="H190" s="5"/>
      <c r="I190" s="6">
        <v>30</v>
      </c>
      <c r="J190" s="4">
        <f t="shared" si="56"/>
        <v>9.6401028277634956E-2</v>
      </c>
      <c r="K190" s="2"/>
      <c r="L190" s="6">
        <v>-310</v>
      </c>
      <c r="M190" s="4">
        <f t="shared" si="57"/>
        <v>-0.99614395886889451</v>
      </c>
      <c r="N190" s="2"/>
      <c r="O190" s="6">
        <v>40</v>
      </c>
      <c r="P190" s="4">
        <f t="shared" si="58"/>
        <v>0.12853470437017994</v>
      </c>
      <c r="Q190" s="2"/>
      <c r="R190" s="6">
        <v>1490</v>
      </c>
      <c r="S190" s="4">
        <f t="shared" si="59"/>
        <v>4.7879177377892033</v>
      </c>
      <c r="T190" s="2"/>
      <c r="U190" s="6">
        <v>-150</v>
      </c>
      <c r="V190" s="4">
        <f t="shared" si="60"/>
        <v>-0.4820051413881748</v>
      </c>
    </row>
    <row r="191" spans="1:22">
      <c r="A191" s="11">
        <f t="shared" si="62"/>
        <v>20000</v>
      </c>
      <c r="B191" s="12" t="s">
        <v>7</v>
      </c>
      <c r="C191" s="13">
        <f t="shared" si="61"/>
        <v>25000</v>
      </c>
      <c r="D191" s="2" t="s">
        <v>6</v>
      </c>
      <c r="E191" s="2">
        <v>1</v>
      </c>
      <c r="F191" s="6">
        <v>22370</v>
      </c>
      <c r="G191" s="6">
        <v>37400</v>
      </c>
      <c r="H191" s="5"/>
      <c r="I191" s="6">
        <v>1020</v>
      </c>
      <c r="J191" s="4">
        <f t="shared" si="56"/>
        <v>2.7272727272727271</v>
      </c>
      <c r="K191" s="2"/>
      <c r="L191" s="6">
        <v>700</v>
      </c>
      <c r="M191" s="4">
        <f t="shared" si="57"/>
        <v>1.8716577540106951</v>
      </c>
      <c r="N191" s="2"/>
      <c r="O191" s="6">
        <v>1030</v>
      </c>
      <c r="P191" s="4">
        <f t="shared" si="58"/>
        <v>2.7540106951871657</v>
      </c>
      <c r="Q191" s="2"/>
      <c r="R191" s="6">
        <v>3570</v>
      </c>
      <c r="S191" s="4">
        <f t="shared" si="59"/>
        <v>9.5454545454545467</v>
      </c>
      <c r="T191" s="2"/>
      <c r="U191" s="6">
        <v>820</v>
      </c>
      <c r="V191" s="4">
        <f t="shared" si="60"/>
        <v>2.1925133689839575</v>
      </c>
    </row>
    <row r="192" spans="1:22">
      <c r="A192" s="11">
        <f t="shared" si="62"/>
        <v>25000</v>
      </c>
      <c r="B192" s="12" t="s">
        <v>7</v>
      </c>
      <c r="C192" s="13">
        <f t="shared" si="61"/>
        <v>30000</v>
      </c>
      <c r="D192" s="2" t="s">
        <v>6</v>
      </c>
      <c r="E192" s="2">
        <v>1</v>
      </c>
      <c r="F192" s="6">
        <v>27370</v>
      </c>
      <c r="G192" s="6">
        <v>44160</v>
      </c>
      <c r="H192" s="5"/>
      <c r="I192" s="6">
        <v>2010</v>
      </c>
      <c r="J192" s="4">
        <f t="shared" si="56"/>
        <v>4.5516304347826084</v>
      </c>
      <c r="K192" s="2"/>
      <c r="L192" s="6">
        <v>1510</v>
      </c>
      <c r="M192" s="4">
        <f t="shared" si="57"/>
        <v>3.4193840579710146</v>
      </c>
      <c r="N192" s="2"/>
      <c r="O192" s="6">
        <v>2030</v>
      </c>
      <c r="P192" s="4">
        <f t="shared" si="58"/>
        <v>4.5969202898550732</v>
      </c>
      <c r="Q192" s="2"/>
      <c r="R192" s="6">
        <v>5650</v>
      </c>
      <c r="S192" s="4">
        <f t="shared" si="59"/>
        <v>12.794384057971014</v>
      </c>
      <c r="T192" s="2"/>
      <c r="U192" s="6">
        <v>1450</v>
      </c>
      <c r="V192" s="4">
        <f t="shared" si="60"/>
        <v>3.2835144927536231</v>
      </c>
    </row>
    <row r="193" spans="1:22">
      <c r="A193" s="11">
        <f t="shared" si="62"/>
        <v>30000</v>
      </c>
      <c r="B193" s="12" t="s">
        <v>7</v>
      </c>
      <c r="C193" s="13">
        <f t="shared" si="61"/>
        <v>35000</v>
      </c>
      <c r="D193" s="2" t="s">
        <v>6</v>
      </c>
      <c r="E193" s="2">
        <v>1</v>
      </c>
      <c r="F193" s="6">
        <v>32470</v>
      </c>
      <c r="G193" s="6">
        <v>49610</v>
      </c>
      <c r="H193" s="5"/>
      <c r="I193" s="6">
        <v>3400</v>
      </c>
      <c r="J193" s="4">
        <f t="shared" si="56"/>
        <v>6.8534569643217091</v>
      </c>
      <c r="K193" s="2"/>
      <c r="L193" s="6">
        <v>3020</v>
      </c>
      <c r="M193" s="4">
        <f t="shared" si="57"/>
        <v>6.0874823624269299</v>
      </c>
      <c r="N193" s="2"/>
      <c r="O193" s="6">
        <v>3420</v>
      </c>
      <c r="P193" s="4">
        <f t="shared" si="58"/>
        <v>6.8937714170530127</v>
      </c>
      <c r="Q193" s="2"/>
      <c r="R193" s="6">
        <v>6780</v>
      </c>
      <c r="S193" s="4">
        <f t="shared" si="59"/>
        <v>13.666599475912115</v>
      </c>
      <c r="T193" s="2"/>
      <c r="U193" s="6">
        <v>2670</v>
      </c>
      <c r="V193" s="4">
        <f t="shared" si="60"/>
        <v>5.3819794396291076</v>
      </c>
    </row>
    <row r="194" spans="1:22">
      <c r="A194" s="11">
        <f t="shared" si="62"/>
        <v>35000</v>
      </c>
      <c r="B194" s="12" t="s">
        <v>7</v>
      </c>
      <c r="C194" s="13">
        <f t="shared" si="61"/>
        <v>40000</v>
      </c>
      <c r="D194" s="2" t="s">
        <v>6</v>
      </c>
      <c r="E194" s="2">
        <v>1</v>
      </c>
      <c r="F194" s="6">
        <v>37550</v>
      </c>
      <c r="G194" s="6">
        <v>58330</v>
      </c>
      <c r="H194" s="5"/>
      <c r="I194" s="6">
        <v>5620</v>
      </c>
      <c r="J194" s="4">
        <f t="shared" si="56"/>
        <v>9.6348362763586497</v>
      </c>
      <c r="K194" s="2"/>
      <c r="L194" s="6">
        <v>5100</v>
      </c>
      <c r="M194" s="4">
        <f t="shared" si="57"/>
        <v>8.7433567632436127</v>
      </c>
      <c r="N194" s="2"/>
      <c r="O194" s="6">
        <v>5640</v>
      </c>
      <c r="P194" s="4">
        <f t="shared" si="58"/>
        <v>9.6691239499399959</v>
      </c>
      <c r="Q194" s="2"/>
      <c r="R194" s="6">
        <v>9920</v>
      </c>
      <c r="S194" s="4">
        <f t="shared" si="59"/>
        <v>17.006686096348364</v>
      </c>
      <c r="T194" s="2"/>
      <c r="U194" s="6">
        <v>4350</v>
      </c>
      <c r="V194" s="4">
        <f t="shared" si="60"/>
        <v>7.4575690039430818</v>
      </c>
    </row>
    <row r="195" spans="1:22">
      <c r="A195" s="11">
        <f t="shared" si="62"/>
        <v>40000</v>
      </c>
      <c r="B195" s="12" t="s">
        <v>7</v>
      </c>
      <c r="C195" s="13">
        <f t="shared" si="61"/>
        <v>45000</v>
      </c>
      <c r="D195" s="2" t="s">
        <v>6</v>
      </c>
      <c r="E195" s="2">
        <v>1</v>
      </c>
      <c r="F195" s="6">
        <v>42650</v>
      </c>
      <c r="G195" s="6">
        <v>62730</v>
      </c>
      <c r="H195" s="5"/>
      <c r="I195" s="6">
        <v>7360</v>
      </c>
      <c r="J195" s="4">
        <f t="shared" si="56"/>
        <v>11.732823210585048</v>
      </c>
      <c r="K195" s="2"/>
      <c r="L195" s="6">
        <v>6230</v>
      </c>
      <c r="M195" s="4">
        <f t="shared" si="57"/>
        <v>9.9314522556990283</v>
      </c>
      <c r="N195" s="2"/>
      <c r="O195" s="6">
        <v>7380</v>
      </c>
      <c r="P195" s="4">
        <f t="shared" si="58"/>
        <v>11.76470588235294</v>
      </c>
      <c r="Q195" s="2"/>
      <c r="R195" s="6">
        <v>12190</v>
      </c>
      <c r="S195" s="4">
        <f t="shared" si="59"/>
        <v>19.432488442531483</v>
      </c>
      <c r="T195" s="2"/>
      <c r="U195" s="6">
        <v>5420</v>
      </c>
      <c r="V195" s="4">
        <f t="shared" si="60"/>
        <v>8.6402040490993155</v>
      </c>
    </row>
    <row r="196" spans="1:22">
      <c r="A196" s="11">
        <f t="shared" si="62"/>
        <v>45000</v>
      </c>
      <c r="B196" s="12" t="s">
        <v>7</v>
      </c>
      <c r="C196" s="13">
        <f t="shared" si="61"/>
        <v>50000</v>
      </c>
      <c r="D196" s="2" t="s">
        <v>6</v>
      </c>
      <c r="E196" s="2">
        <v>1</v>
      </c>
      <c r="F196" s="6">
        <v>47440</v>
      </c>
      <c r="G196" s="6">
        <v>71230</v>
      </c>
      <c r="H196" s="5"/>
      <c r="I196" s="6">
        <v>8740</v>
      </c>
      <c r="J196" s="4">
        <f t="shared" si="56"/>
        <v>12.270110908325144</v>
      </c>
      <c r="K196" s="2"/>
      <c r="L196" s="6">
        <v>7200</v>
      </c>
      <c r="M196" s="4">
        <f t="shared" si="57"/>
        <v>10.108100519444054</v>
      </c>
      <c r="N196" s="2"/>
      <c r="O196" s="6">
        <v>8780</v>
      </c>
      <c r="P196" s="4">
        <f t="shared" si="58"/>
        <v>12.326267022322055</v>
      </c>
      <c r="Q196" s="2"/>
      <c r="R196" s="6">
        <v>14960</v>
      </c>
      <c r="S196" s="4">
        <f t="shared" si="59"/>
        <v>21.002386634844868</v>
      </c>
      <c r="T196" s="2"/>
      <c r="U196" s="6">
        <v>6290</v>
      </c>
      <c r="V196" s="4">
        <f t="shared" si="60"/>
        <v>8.8305489260143197</v>
      </c>
    </row>
    <row r="197" spans="1:22">
      <c r="A197" s="11">
        <f t="shared" si="62"/>
        <v>50000</v>
      </c>
      <c r="B197" s="12" t="s">
        <v>7</v>
      </c>
      <c r="C197" s="13">
        <f t="shared" si="61"/>
        <v>55000</v>
      </c>
      <c r="D197" s="2" t="s">
        <v>6</v>
      </c>
      <c r="E197" s="2">
        <v>1</v>
      </c>
      <c r="F197" s="6">
        <v>52570</v>
      </c>
      <c r="G197" s="6">
        <v>77300</v>
      </c>
      <c r="H197" s="5"/>
      <c r="I197" s="6">
        <v>10030</v>
      </c>
      <c r="J197" s="4">
        <f t="shared" si="56"/>
        <v>12.975420439844761</v>
      </c>
      <c r="K197" s="2"/>
      <c r="L197" s="6">
        <v>8230</v>
      </c>
      <c r="M197" s="4">
        <f t="shared" si="57"/>
        <v>10.646830530401035</v>
      </c>
      <c r="N197" s="2"/>
      <c r="O197" s="6">
        <v>10060</v>
      </c>
      <c r="P197" s="4">
        <f t="shared" si="58"/>
        <v>13.014230271668822</v>
      </c>
      <c r="Q197" s="2"/>
      <c r="R197" s="6">
        <v>16850</v>
      </c>
      <c r="S197" s="4">
        <f t="shared" si="59"/>
        <v>21.798188874514874</v>
      </c>
      <c r="T197" s="2"/>
      <c r="U197" s="6">
        <v>6820</v>
      </c>
      <c r="V197" s="4">
        <f t="shared" si="60"/>
        <v>8.8227684346701167</v>
      </c>
    </row>
    <row r="198" spans="1:22">
      <c r="A198" s="11">
        <f t="shared" si="62"/>
        <v>55000</v>
      </c>
      <c r="B198" s="12" t="s">
        <v>7</v>
      </c>
      <c r="C198" s="13">
        <f t="shared" si="61"/>
        <v>60000</v>
      </c>
      <c r="D198" s="2" t="s">
        <v>6</v>
      </c>
      <c r="E198" s="2">
        <v>1</v>
      </c>
      <c r="F198" s="6">
        <v>57600</v>
      </c>
      <c r="G198" s="6">
        <v>80160</v>
      </c>
      <c r="H198" s="5"/>
      <c r="I198" s="6">
        <v>11760</v>
      </c>
      <c r="J198" s="4">
        <f t="shared" si="56"/>
        <v>14.67065868263473</v>
      </c>
      <c r="K198" s="2"/>
      <c r="L198" s="6">
        <v>9840</v>
      </c>
      <c r="M198" s="4">
        <f t="shared" si="57"/>
        <v>12.275449101796406</v>
      </c>
      <c r="N198" s="2"/>
      <c r="O198" s="6">
        <v>11800</v>
      </c>
      <c r="P198" s="4">
        <f t="shared" si="58"/>
        <v>14.72055888223553</v>
      </c>
      <c r="Q198" s="2"/>
      <c r="R198" s="6">
        <v>18330</v>
      </c>
      <c r="S198" s="4">
        <f t="shared" si="59"/>
        <v>22.866766467065869</v>
      </c>
      <c r="T198" s="2"/>
      <c r="U198" s="6">
        <v>7830</v>
      </c>
      <c r="V198" s="4">
        <f t="shared" si="60"/>
        <v>9.7679640718562872</v>
      </c>
    </row>
    <row r="199" spans="1:22">
      <c r="A199" s="11">
        <f t="shared" si="62"/>
        <v>60000</v>
      </c>
      <c r="B199" s="12" t="s">
        <v>7</v>
      </c>
      <c r="C199" s="13">
        <f t="shared" si="61"/>
        <v>65000</v>
      </c>
      <c r="D199" s="2" t="s">
        <v>6</v>
      </c>
      <c r="E199" s="2">
        <v>1</v>
      </c>
      <c r="F199" s="6">
        <v>62550</v>
      </c>
      <c r="G199" s="6">
        <v>88850</v>
      </c>
      <c r="H199" s="5"/>
      <c r="I199" s="6">
        <v>12380</v>
      </c>
      <c r="J199" s="4">
        <f t="shared" si="56"/>
        <v>13.933595948227351</v>
      </c>
      <c r="K199" s="2"/>
      <c r="L199" s="6">
        <v>9800</v>
      </c>
      <c r="M199" s="4">
        <f t="shared" si="57"/>
        <v>11.029825548677547</v>
      </c>
      <c r="N199" s="2"/>
      <c r="O199" s="6">
        <v>12420</v>
      </c>
      <c r="P199" s="4">
        <f t="shared" si="58"/>
        <v>13.9786156443444</v>
      </c>
      <c r="Q199" s="2"/>
      <c r="R199" s="6">
        <v>20360</v>
      </c>
      <c r="S199" s="4">
        <f t="shared" si="59"/>
        <v>22.915025323579066</v>
      </c>
      <c r="T199" s="2"/>
      <c r="U199" s="6">
        <v>7870</v>
      </c>
      <c r="V199" s="4">
        <f t="shared" si="60"/>
        <v>8.8576252110298253</v>
      </c>
    </row>
    <row r="200" spans="1:22">
      <c r="A200" s="11">
        <f t="shared" si="62"/>
        <v>65000</v>
      </c>
      <c r="B200" s="12" t="s">
        <v>7</v>
      </c>
      <c r="C200" s="13">
        <f t="shared" si="61"/>
        <v>70000</v>
      </c>
      <c r="D200" s="2" t="s">
        <v>6</v>
      </c>
      <c r="E200" s="2">
        <v>1</v>
      </c>
      <c r="F200" s="6">
        <v>67910</v>
      </c>
      <c r="G200" s="6">
        <v>98060</v>
      </c>
      <c r="H200" s="5"/>
      <c r="I200" s="6">
        <v>14350</v>
      </c>
      <c r="J200" s="4">
        <f t="shared" si="56"/>
        <v>14.633897613705896</v>
      </c>
      <c r="K200" s="2"/>
      <c r="L200" s="6">
        <v>12050</v>
      </c>
      <c r="M200" s="4">
        <f t="shared" si="57"/>
        <v>12.288394860289618</v>
      </c>
      <c r="N200" s="2"/>
      <c r="O200" s="6">
        <v>14400</v>
      </c>
      <c r="P200" s="4">
        <f t="shared" si="58"/>
        <v>14.684886803997552</v>
      </c>
      <c r="Q200" s="2"/>
      <c r="R200" s="6">
        <v>22990</v>
      </c>
      <c r="S200" s="4">
        <f t="shared" si="59"/>
        <v>23.444829696104428</v>
      </c>
      <c r="T200" s="2"/>
      <c r="U200" s="6">
        <v>9530</v>
      </c>
      <c r="V200" s="4">
        <f t="shared" si="60"/>
        <v>9.7185396695900472</v>
      </c>
    </row>
    <row r="201" spans="1:22">
      <c r="A201" s="11">
        <f t="shared" si="62"/>
        <v>70000</v>
      </c>
      <c r="B201" s="12" t="s">
        <v>7</v>
      </c>
      <c r="C201" s="13">
        <f t="shared" si="61"/>
        <v>75000</v>
      </c>
      <c r="D201" s="2" t="s">
        <v>6</v>
      </c>
      <c r="E201" s="2">
        <v>1</v>
      </c>
      <c r="F201" s="6">
        <v>72610</v>
      </c>
      <c r="G201" s="6">
        <v>103500</v>
      </c>
      <c r="H201" s="5"/>
      <c r="I201" s="6">
        <v>15800</v>
      </c>
      <c r="J201" s="4">
        <f t="shared" si="56"/>
        <v>15.265700483091788</v>
      </c>
      <c r="K201" s="2"/>
      <c r="L201" s="6">
        <v>13210</v>
      </c>
      <c r="M201" s="4">
        <f t="shared" si="57"/>
        <v>12.763285024154589</v>
      </c>
      <c r="N201" s="2"/>
      <c r="O201" s="6">
        <v>15850</v>
      </c>
      <c r="P201" s="4">
        <f t="shared" si="58"/>
        <v>15.314009661835748</v>
      </c>
      <c r="Q201" s="2"/>
      <c r="R201" s="6">
        <v>25010</v>
      </c>
      <c r="S201" s="4">
        <f t="shared" si="59"/>
        <v>24.164251207729468</v>
      </c>
      <c r="T201" s="2"/>
      <c r="U201" s="6">
        <v>10310</v>
      </c>
      <c r="V201" s="4">
        <f t="shared" si="60"/>
        <v>9.9613526570048307</v>
      </c>
    </row>
    <row r="202" spans="1:22">
      <c r="A202" s="11">
        <f t="shared" si="62"/>
        <v>75000</v>
      </c>
      <c r="B202" s="12" t="s">
        <v>7</v>
      </c>
      <c r="C202" s="13">
        <f t="shared" si="61"/>
        <v>80000</v>
      </c>
      <c r="D202" s="2" t="s">
        <v>6</v>
      </c>
      <c r="E202" s="2">
        <v>1</v>
      </c>
      <c r="F202" s="6">
        <v>77410</v>
      </c>
      <c r="G202" s="6">
        <v>110610</v>
      </c>
      <c r="H202" s="5"/>
      <c r="I202" s="6">
        <v>17720</v>
      </c>
      <c r="J202" s="4">
        <f t="shared" si="56"/>
        <v>16.02025133351415</v>
      </c>
      <c r="K202" s="2"/>
      <c r="L202" s="6">
        <v>14600</v>
      </c>
      <c r="M202" s="4">
        <f t="shared" si="57"/>
        <v>13.199529879757707</v>
      </c>
      <c r="N202" s="2"/>
      <c r="O202" s="6">
        <v>17780</v>
      </c>
      <c r="P202" s="4">
        <f t="shared" si="58"/>
        <v>16.074495976855619</v>
      </c>
      <c r="Q202" s="2"/>
      <c r="R202" s="6">
        <v>28030</v>
      </c>
      <c r="S202" s="4">
        <f t="shared" si="59"/>
        <v>25.341289214356749</v>
      </c>
      <c r="T202" s="2"/>
      <c r="U202" s="6">
        <v>11920</v>
      </c>
      <c r="V202" s="4">
        <f t="shared" si="60"/>
        <v>10.776602477172045</v>
      </c>
    </row>
    <row r="203" spans="1:22">
      <c r="A203" s="11">
        <f t="shared" si="62"/>
        <v>80000</v>
      </c>
      <c r="B203" s="12" t="s">
        <v>7</v>
      </c>
      <c r="C203" s="13">
        <f t="shared" si="61"/>
        <v>85000</v>
      </c>
      <c r="D203" s="2" t="s">
        <v>6</v>
      </c>
      <c r="E203" s="2">
        <v>1</v>
      </c>
      <c r="F203" s="6">
        <v>82820</v>
      </c>
      <c r="G203" s="6">
        <v>117560</v>
      </c>
      <c r="H203" s="5"/>
      <c r="I203" s="6">
        <v>19410</v>
      </c>
      <c r="J203" s="4">
        <f t="shared" si="56"/>
        <v>16.510717931269138</v>
      </c>
      <c r="K203" s="2"/>
      <c r="L203" s="6">
        <v>16120</v>
      </c>
      <c r="M203" s="4">
        <f t="shared" si="57"/>
        <v>13.712146988771693</v>
      </c>
      <c r="N203" s="2"/>
      <c r="O203" s="6">
        <v>19470</v>
      </c>
      <c r="P203" s="4">
        <f t="shared" si="58"/>
        <v>16.561755699217422</v>
      </c>
      <c r="Q203" s="2"/>
      <c r="R203" s="6">
        <v>30010</v>
      </c>
      <c r="S203" s="4">
        <f t="shared" si="59"/>
        <v>25.527390268798911</v>
      </c>
      <c r="T203" s="2"/>
      <c r="U203" s="6">
        <v>13280</v>
      </c>
      <c r="V203" s="4">
        <f t="shared" si="60"/>
        <v>11.296359305886355</v>
      </c>
    </row>
    <row r="204" spans="1:22">
      <c r="A204" s="11">
        <f t="shared" si="62"/>
        <v>85000</v>
      </c>
      <c r="B204" s="12" t="s">
        <v>7</v>
      </c>
      <c r="C204" s="13">
        <f t="shared" si="61"/>
        <v>90000</v>
      </c>
      <c r="D204" s="2" t="s">
        <v>6</v>
      </c>
      <c r="E204" s="2">
        <v>1</v>
      </c>
      <c r="F204" s="6">
        <v>87550</v>
      </c>
      <c r="G204" s="6">
        <v>122030</v>
      </c>
      <c r="H204" s="5"/>
      <c r="I204" s="6">
        <v>20540</v>
      </c>
      <c r="J204" s="4">
        <f t="shared" si="56"/>
        <v>16.83192657543227</v>
      </c>
      <c r="K204" s="2"/>
      <c r="L204" s="6">
        <v>17580</v>
      </c>
      <c r="M204" s="4">
        <f t="shared" si="57"/>
        <v>14.406293534376793</v>
      </c>
      <c r="N204" s="2"/>
      <c r="O204" s="6">
        <v>20600</v>
      </c>
      <c r="P204" s="4">
        <f t="shared" si="58"/>
        <v>16.881094812750963</v>
      </c>
      <c r="Q204" s="2"/>
      <c r="R204" s="6">
        <v>31840</v>
      </c>
      <c r="S204" s="4">
        <f t="shared" si="59"/>
        <v>26.091944603785954</v>
      </c>
      <c r="T204" s="2"/>
      <c r="U204" s="6">
        <v>14610</v>
      </c>
      <c r="V204" s="4">
        <f t="shared" si="60"/>
        <v>11.972465787101532</v>
      </c>
    </row>
    <row r="205" spans="1:22">
      <c r="A205" s="11">
        <f t="shared" si="62"/>
        <v>90000</v>
      </c>
      <c r="B205" s="12" t="s">
        <v>7</v>
      </c>
      <c r="C205" s="13">
        <f t="shared" si="61"/>
        <v>95000</v>
      </c>
      <c r="D205" s="2" t="s">
        <v>6</v>
      </c>
      <c r="E205" s="2">
        <v>1</v>
      </c>
      <c r="F205" s="6">
        <v>92160</v>
      </c>
      <c r="G205" s="6">
        <v>130140</v>
      </c>
      <c r="H205" s="5"/>
      <c r="I205" s="6">
        <v>22130</v>
      </c>
      <c r="J205" s="4">
        <f t="shared" si="56"/>
        <v>17.004764100199786</v>
      </c>
      <c r="K205" s="2"/>
      <c r="L205" s="6">
        <v>19100</v>
      </c>
      <c r="M205" s="4">
        <f t="shared" si="57"/>
        <v>14.676502228369447</v>
      </c>
      <c r="N205" s="2"/>
      <c r="O205" s="6">
        <v>22210</v>
      </c>
      <c r="P205" s="4">
        <f t="shared" si="58"/>
        <v>17.066236360842172</v>
      </c>
      <c r="Q205" s="2"/>
      <c r="R205" s="6">
        <v>34570</v>
      </c>
      <c r="S205" s="4">
        <f t="shared" si="59"/>
        <v>26.563700630090668</v>
      </c>
      <c r="T205" s="2"/>
      <c r="U205" s="6">
        <v>15730</v>
      </c>
      <c r="V205" s="4">
        <f t="shared" si="60"/>
        <v>12.086983248808975</v>
      </c>
    </row>
    <row r="206" spans="1:22">
      <c r="A206" s="11">
        <f t="shared" si="62"/>
        <v>95000</v>
      </c>
      <c r="B206" s="12" t="s">
        <v>7</v>
      </c>
      <c r="C206" s="13">
        <f t="shared" si="61"/>
        <v>100000</v>
      </c>
      <c r="D206" s="2" t="s">
        <v>6</v>
      </c>
      <c r="E206" s="2">
        <v>1</v>
      </c>
      <c r="F206" s="6">
        <v>97910</v>
      </c>
      <c r="G206" s="6">
        <v>132640</v>
      </c>
      <c r="H206" s="5"/>
      <c r="I206" s="6">
        <v>24070</v>
      </c>
      <c r="J206" s="4">
        <f t="shared" si="56"/>
        <v>18.146863691194209</v>
      </c>
      <c r="K206" s="2"/>
      <c r="L206" s="6">
        <v>20600</v>
      </c>
      <c r="M206" s="4">
        <f t="shared" si="57"/>
        <v>15.530759951749095</v>
      </c>
      <c r="N206" s="2"/>
      <c r="O206" s="6">
        <v>24130</v>
      </c>
      <c r="P206" s="4">
        <f t="shared" si="58"/>
        <v>18.192098914354641</v>
      </c>
      <c r="Q206" s="2"/>
      <c r="R206" s="6">
        <v>36770</v>
      </c>
      <c r="S206" s="4">
        <f t="shared" si="59"/>
        <v>27.72165259348613</v>
      </c>
      <c r="T206" s="2"/>
      <c r="U206" s="6">
        <v>17730</v>
      </c>
      <c r="V206" s="4">
        <f t="shared" si="60"/>
        <v>13.367008443908324</v>
      </c>
    </row>
    <row r="207" spans="1:22">
      <c r="A207" s="11">
        <f>C206</f>
        <v>100000</v>
      </c>
      <c r="B207" s="12" t="s">
        <v>7</v>
      </c>
      <c r="C207" s="14">
        <f t="shared" ref="C207:C216" si="63">C206+10000</f>
        <v>110000</v>
      </c>
      <c r="D207" s="2" t="s">
        <v>6</v>
      </c>
      <c r="E207" s="2">
        <v>1</v>
      </c>
      <c r="F207" s="6">
        <v>105090</v>
      </c>
      <c r="G207" s="6">
        <v>145240</v>
      </c>
      <c r="H207" s="5"/>
      <c r="I207" s="6">
        <v>25810</v>
      </c>
      <c r="J207" s="4">
        <f t="shared" si="56"/>
        <v>17.770586615257507</v>
      </c>
      <c r="K207" s="2"/>
      <c r="L207" s="6">
        <v>22520</v>
      </c>
      <c r="M207" s="4">
        <f t="shared" si="57"/>
        <v>15.505370421371524</v>
      </c>
      <c r="N207" s="2"/>
      <c r="O207" s="6">
        <v>25880</v>
      </c>
      <c r="P207" s="4">
        <f t="shared" si="58"/>
        <v>17.818782704489124</v>
      </c>
      <c r="Q207" s="2"/>
      <c r="R207" s="6">
        <v>39940</v>
      </c>
      <c r="S207" s="4">
        <f t="shared" si="59"/>
        <v>27.499311484439549</v>
      </c>
      <c r="T207" s="2"/>
      <c r="U207" s="6">
        <v>19770</v>
      </c>
      <c r="V207" s="4">
        <f t="shared" si="60"/>
        <v>13.611952630129439</v>
      </c>
    </row>
    <row r="208" spans="1:22">
      <c r="A208" s="11">
        <f t="shared" ref="A208:A216" si="64">A207+10000</f>
        <v>110000</v>
      </c>
      <c r="B208" s="12" t="s">
        <v>7</v>
      </c>
      <c r="C208" s="13">
        <f t="shared" si="63"/>
        <v>120000</v>
      </c>
      <c r="D208" s="2" t="s">
        <v>6</v>
      </c>
      <c r="E208" s="2">
        <v>1</v>
      </c>
      <c r="F208" s="6">
        <v>115380</v>
      </c>
      <c r="G208" s="6">
        <v>160300</v>
      </c>
      <c r="H208" s="5"/>
      <c r="I208" s="6">
        <v>30070</v>
      </c>
      <c r="J208" s="4">
        <f t="shared" si="56"/>
        <v>18.758577666874608</v>
      </c>
      <c r="K208" s="2"/>
      <c r="L208" s="6">
        <v>25550</v>
      </c>
      <c r="M208" s="4">
        <f t="shared" si="57"/>
        <v>15.938864628820962</v>
      </c>
      <c r="N208" s="2"/>
      <c r="O208" s="6">
        <v>30160</v>
      </c>
      <c r="P208" s="4">
        <f t="shared" si="58"/>
        <v>18.814722395508422</v>
      </c>
      <c r="Q208" s="2"/>
      <c r="R208" s="6">
        <v>45220</v>
      </c>
      <c r="S208" s="4">
        <f t="shared" si="59"/>
        <v>28.209606986899566</v>
      </c>
      <c r="T208" s="2"/>
      <c r="U208" s="6">
        <v>23640</v>
      </c>
      <c r="V208" s="4">
        <f t="shared" si="60"/>
        <v>14.74734872114785</v>
      </c>
    </row>
    <row r="209" spans="1:22">
      <c r="A209" s="11">
        <f t="shared" si="64"/>
        <v>120000</v>
      </c>
      <c r="B209" s="12" t="s">
        <v>7</v>
      </c>
      <c r="C209" s="13">
        <f t="shared" si="63"/>
        <v>130000</v>
      </c>
      <c r="D209" s="2" t="s">
        <v>6</v>
      </c>
      <c r="E209" s="2">
        <v>1</v>
      </c>
      <c r="F209" s="6">
        <v>125280</v>
      </c>
      <c r="G209" s="6">
        <v>177790</v>
      </c>
      <c r="H209" s="5"/>
      <c r="I209" s="6">
        <v>33070</v>
      </c>
      <c r="J209" s="4">
        <f t="shared" si="56"/>
        <v>18.600596209010632</v>
      </c>
      <c r="K209" s="2"/>
      <c r="L209" s="6">
        <v>26170</v>
      </c>
      <c r="M209" s="4">
        <f t="shared" si="57"/>
        <v>14.719613026604423</v>
      </c>
      <c r="N209" s="2"/>
      <c r="O209" s="6">
        <v>33190</v>
      </c>
      <c r="P209" s="4">
        <f t="shared" si="58"/>
        <v>18.66809156870465</v>
      </c>
      <c r="Q209" s="2"/>
      <c r="R209" s="6">
        <v>49200</v>
      </c>
      <c r="S209" s="4">
        <f t="shared" si="59"/>
        <v>27.673097474548626</v>
      </c>
      <c r="T209" s="2"/>
      <c r="U209" s="6">
        <v>26020</v>
      </c>
      <c r="V209" s="4">
        <f t="shared" si="60"/>
        <v>14.635243826986894</v>
      </c>
    </row>
    <row r="210" spans="1:22">
      <c r="A210" s="11">
        <f t="shared" si="64"/>
        <v>130000</v>
      </c>
      <c r="B210" s="12" t="s">
        <v>7</v>
      </c>
      <c r="C210" s="13">
        <f t="shared" si="63"/>
        <v>140000</v>
      </c>
      <c r="D210" s="2" t="s">
        <v>6</v>
      </c>
      <c r="E210" s="2">
        <v>1</v>
      </c>
      <c r="F210" s="6">
        <v>134840</v>
      </c>
      <c r="G210" s="6">
        <v>181860</v>
      </c>
      <c r="H210" s="5"/>
      <c r="I210" s="6">
        <v>36140</v>
      </c>
      <c r="J210" s="4">
        <f t="shared" si="56"/>
        <v>19.872429341251515</v>
      </c>
      <c r="K210" s="2"/>
      <c r="L210" s="6">
        <v>29400</v>
      </c>
      <c r="M210" s="4">
        <f t="shared" si="57"/>
        <v>16.166281755196305</v>
      </c>
      <c r="N210" s="2"/>
      <c r="O210" s="6">
        <v>36240</v>
      </c>
      <c r="P210" s="4">
        <f t="shared" si="58"/>
        <v>19.927416694160343</v>
      </c>
      <c r="Q210" s="2"/>
      <c r="R210" s="6">
        <v>52360</v>
      </c>
      <c r="S210" s="4">
        <f t="shared" si="59"/>
        <v>28.791377983063892</v>
      </c>
      <c r="T210" s="2"/>
      <c r="U210" s="6">
        <v>29250</v>
      </c>
      <c r="V210" s="4">
        <f t="shared" si="60"/>
        <v>16.083800725833058</v>
      </c>
    </row>
    <row r="211" spans="1:22">
      <c r="A211" s="11">
        <f t="shared" si="64"/>
        <v>140000</v>
      </c>
      <c r="B211" s="12" t="s">
        <v>7</v>
      </c>
      <c r="C211" s="13">
        <f t="shared" si="63"/>
        <v>150000</v>
      </c>
      <c r="D211" s="2" t="s">
        <v>6</v>
      </c>
      <c r="E211" s="2">
        <v>1</v>
      </c>
      <c r="F211" s="6">
        <v>145430</v>
      </c>
      <c r="G211" s="6">
        <v>202830</v>
      </c>
      <c r="H211" s="5"/>
      <c r="I211" s="6">
        <v>41080</v>
      </c>
      <c r="J211" s="4">
        <f t="shared" si="56"/>
        <v>20.2534141892225</v>
      </c>
      <c r="K211" s="2"/>
      <c r="L211" s="6">
        <v>32810</v>
      </c>
      <c r="M211" s="4">
        <f t="shared" si="57"/>
        <v>16.176108070798207</v>
      </c>
      <c r="N211" s="2"/>
      <c r="O211" s="6">
        <v>41220</v>
      </c>
      <c r="P211" s="4">
        <f t="shared" si="58"/>
        <v>20.322437509244196</v>
      </c>
      <c r="Q211" s="2"/>
      <c r="R211" s="6">
        <v>58650</v>
      </c>
      <c r="S211" s="4">
        <f t="shared" si="59"/>
        <v>28.915840851944978</v>
      </c>
      <c r="T211" s="2"/>
      <c r="U211" s="6">
        <v>33870</v>
      </c>
      <c r="V211" s="4">
        <f t="shared" si="60"/>
        <v>16.69871320810531</v>
      </c>
    </row>
    <row r="212" spans="1:22">
      <c r="A212" s="11">
        <f t="shared" si="64"/>
        <v>150000</v>
      </c>
      <c r="B212" s="12" t="s">
        <v>7</v>
      </c>
      <c r="C212" s="13">
        <f t="shared" si="63"/>
        <v>160000</v>
      </c>
      <c r="D212" s="2" t="s">
        <v>6</v>
      </c>
      <c r="E212" s="2">
        <v>1</v>
      </c>
      <c r="F212" s="6">
        <v>154200</v>
      </c>
      <c r="G212" s="6">
        <v>214780</v>
      </c>
      <c r="H212" s="5"/>
      <c r="I212" s="6">
        <v>43830</v>
      </c>
      <c r="J212" s="4">
        <f t="shared" si="56"/>
        <v>20.406928019368657</v>
      </c>
      <c r="K212" s="2"/>
      <c r="L212" s="6">
        <v>33380</v>
      </c>
      <c r="M212" s="4">
        <f t="shared" si="57"/>
        <v>15.541484309526027</v>
      </c>
      <c r="N212" s="2"/>
      <c r="O212" s="6">
        <v>44020</v>
      </c>
      <c r="P212" s="4">
        <f t="shared" si="58"/>
        <v>20.495390632274884</v>
      </c>
      <c r="Q212" s="2"/>
      <c r="R212" s="6">
        <v>61760</v>
      </c>
      <c r="S212" s="4">
        <f t="shared" si="59"/>
        <v>28.755005121519694</v>
      </c>
      <c r="T212" s="2"/>
      <c r="U212" s="6">
        <v>35370</v>
      </c>
      <c r="V212" s="4">
        <f t="shared" si="60"/>
        <v>16.468013781543906</v>
      </c>
    </row>
    <row r="213" spans="1:22">
      <c r="A213" s="11">
        <f t="shared" si="64"/>
        <v>160000</v>
      </c>
      <c r="B213" s="12" t="s">
        <v>7</v>
      </c>
      <c r="C213" s="13">
        <f t="shared" si="63"/>
        <v>170000</v>
      </c>
      <c r="D213" s="2" t="s">
        <v>6</v>
      </c>
      <c r="E213" s="2">
        <v>1</v>
      </c>
      <c r="F213" s="6">
        <v>164840</v>
      </c>
      <c r="G213" s="6">
        <v>233990</v>
      </c>
      <c r="H213" s="5"/>
      <c r="I213" s="6">
        <v>48040</v>
      </c>
      <c r="J213" s="4">
        <f t="shared" si="56"/>
        <v>20.53079191418437</v>
      </c>
      <c r="K213" s="2"/>
      <c r="L213" s="6">
        <v>35850</v>
      </c>
      <c r="M213" s="4">
        <f t="shared" si="57"/>
        <v>15.321167571263731</v>
      </c>
      <c r="N213" s="2"/>
      <c r="O213" s="6">
        <v>48250</v>
      </c>
      <c r="P213" s="4">
        <f t="shared" si="58"/>
        <v>20.620539339288005</v>
      </c>
      <c r="Q213" s="2"/>
      <c r="R213" s="6">
        <v>67630</v>
      </c>
      <c r="S213" s="4">
        <f t="shared" si="59"/>
        <v>28.902944570280781</v>
      </c>
      <c r="T213" s="2"/>
      <c r="U213" s="6">
        <v>39030</v>
      </c>
      <c r="V213" s="4">
        <f t="shared" si="60"/>
        <v>16.680200008547374</v>
      </c>
    </row>
    <row r="214" spans="1:22">
      <c r="A214" s="11">
        <f t="shared" si="64"/>
        <v>170000</v>
      </c>
      <c r="B214" s="12" t="s">
        <v>7</v>
      </c>
      <c r="C214" s="13">
        <f t="shared" si="63"/>
        <v>180000</v>
      </c>
      <c r="D214" s="2" t="s">
        <v>6</v>
      </c>
      <c r="E214" s="2">
        <v>1</v>
      </c>
      <c r="F214" s="6">
        <v>175410</v>
      </c>
      <c r="G214" s="6">
        <v>244890</v>
      </c>
      <c r="H214" s="5"/>
      <c r="I214" s="6">
        <v>53080</v>
      </c>
      <c r="J214" s="4">
        <f t="shared" si="56"/>
        <v>21.675037772060925</v>
      </c>
      <c r="K214" s="2"/>
      <c r="L214" s="6">
        <v>38870</v>
      </c>
      <c r="M214" s="4">
        <f t="shared" si="57"/>
        <v>15.872432520723589</v>
      </c>
      <c r="N214" s="2"/>
      <c r="O214" s="6">
        <v>53320</v>
      </c>
      <c r="P214" s="4">
        <f t="shared" si="58"/>
        <v>21.77304095716444</v>
      </c>
      <c r="Q214" s="2"/>
      <c r="R214" s="6">
        <v>73630</v>
      </c>
      <c r="S214" s="4">
        <f t="shared" si="59"/>
        <v>30.066560496549471</v>
      </c>
      <c r="T214" s="2"/>
      <c r="U214" s="6">
        <v>42530</v>
      </c>
      <c r="V214" s="4">
        <f t="shared" si="60"/>
        <v>17.366981093552209</v>
      </c>
    </row>
    <row r="215" spans="1:22">
      <c r="A215" s="11">
        <f t="shared" si="64"/>
        <v>180000</v>
      </c>
      <c r="B215" s="12" t="s">
        <v>7</v>
      </c>
      <c r="C215" s="13">
        <f t="shared" si="63"/>
        <v>190000</v>
      </c>
      <c r="D215" s="2" t="s">
        <v>6</v>
      </c>
      <c r="E215" s="2">
        <v>1</v>
      </c>
      <c r="F215" s="6">
        <v>184670</v>
      </c>
      <c r="G215" s="6">
        <v>258030</v>
      </c>
      <c r="H215" s="5"/>
      <c r="I215" s="6">
        <v>56780</v>
      </c>
      <c r="J215" s="4">
        <f t="shared" si="56"/>
        <v>22.005193194589776</v>
      </c>
      <c r="K215" s="2"/>
      <c r="L215" s="6">
        <v>40780</v>
      </c>
      <c r="M215" s="4">
        <f t="shared" si="57"/>
        <v>15.804363833662752</v>
      </c>
      <c r="N215" s="2"/>
      <c r="O215" s="6">
        <v>57060</v>
      </c>
      <c r="P215" s="4">
        <f t="shared" si="58"/>
        <v>22.113707708406</v>
      </c>
      <c r="Q215" s="2"/>
      <c r="R215" s="6">
        <v>78770</v>
      </c>
      <c r="S215" s="4">
        <f t="shared" si="59"/>
        <v>30.527458047513857</v>
      </c>
      <c r="T215" s="2"/>
      <c r="U215" s="6">
        <v>45970</v>
      </c>
      <c r="V215" s="4">
        <f t="shared" si="60"/>
        <v>17.815757857613455</v>
      </c>
    </row>
    <row r="216" spans="1:22">
      <c r="A216" s="11">
        <f t="shared" si="64"/>
        <v>190000</v>
      </c>
      <c r="B216" s="12" t="s">
        <v>7</v>
      </c>
      <c r="C216" s="13">
        <f t="shared" si="63"/>
        <v>200000</v>
      </c>
      <c r="D216" s="2" t="s">
        <v>6</v>
      </c>
      <c r="E216" s="2">
        <v>1</v>
      </c>
      <c r="F216" s="6">
        <v>194760</v>
      </c>
      <c r="G216" s="6">
        <v>266360</v>
      </c>
      <c r="H216" s="5"/>
      <c r="I216" s="6">
        <v>58720</v>
      </c>
      <c r="J216" s="4">
        <f t="shared" si="56"/>
        <v>22.045352154978225</v>
      </c>
      <c r="K216" s="2"/>
      <c r="L216" s="6">
        <v>44580</v>
      </c>
      <c r="M216" s="4">
        <f t="shared" si="57"/>
        <v>16.736747259348249</v>
      </c>
      <c r="N216" s="2"/>
      <c r="O216" s="6">
        <v>59000</v>
      </c>
      <c r="P216" s="4">
        <f t="shared" si="58"/>
        <v>22.150473044000602</v>
      </c>
      <c r="Q216" s="2"/>
      <c r="R216" s="6">
        <v>80440</v>
      </c>
      <c r="S216" s="4">
        <f t="shared" si="59"/>
        <v>30.199729689142512</v>
      </c>
      <c r="T216" s="2"/>
      <c r="U216" s="6">
        <v>48210</v>
      </c>
      <c r="V216" s="4">
        <f t="shared" si="60"/>
        <v>18.099564499174051</v>
      </c>
    </row>
    <row r="217" spans="1:22">
      <c r="A217" s="11">
        <f>C216</f>
        <v>200000</v>
      </c>
      <c r="B217" s="12" t="s">
        <v>7</v>
      </c>
      <c r="C217" s="14">
        <f t="shared" ref="C217:C228" si="65">C216+25000</f>
        <v>225000</v>
      </c>
      <c r="D217" s="2" t="s">
        <v>6</v>
      </c>
      <c r="E217" s="2">
        <v>1</v>
      </c>
      <c r="F217" s="6">
        <v>212280</v>
      </c>
      <c r="G217" s="6">
        <v>286140</v>
      </c>
      <c r="H217" s="5"/>
      <c r="I217" s="6">
        <v>65040</v>
      </c>
      <c r="J217" s="4">
        <f t="shared" si="56"/>
        <v>22.73013210316628</v>
      </c>
      <c r="K217" s="2"/>
      <c r="L217" s="6">
        <v>48870</v>
      </c>
      <c r="M217" s="4">
        <f t="shared" si="57"/>
        <v>17.079052212203816</v>
      </c>
      <c r="N217" s="2"/>
      <c r="O217" s="6">
        <v>65430</v>
      </c>
      <c r="P217" s="4">
        <f t="shared" si="58"/>
        <v>22.866429020759067</v>
      </c>
      <c r="Q217" s="2"/>
      <c r="R217" s="6">
        <v>87600</v>
      </c>
      <c r="S217" s="4">
        <f t="shared" si="59"/>
        <v>30.614384566995177</v>
      </c>
      <c r="T217" s="2"/>
      <c r="U217" s="6">
        <v>52930</v>
      </c>
      <c r="V217" s="4">
        <f t="shared" si="60"/>
        <v>18.497938072272312</v>
      </c>
    </row>
    <row r="218" spans="1:22">
      <c r="A218" s="11">
        <f t="shared" ref="A218:A229" si="66">A217+25000</f>
        <v>225000</v>
      </c>
      <c r="B218" s="12" t="s">
        <v>7</v>
      </c>
      <c r="C218" s="13">
        <f t="shared" si="65"/>
        <v>250000</v>
      </c>
      <c r="D218" s="2" t="s">
        <v>6</v>
      </c>
      <c r="E218" s="2">
        <v>1</v>
      </c>
      <c r="F218" s="6">
        <v>236280</v>
      </c>
      <c r="G218" s="6">
        <v>322480</v>
      </c>
      <c r="H218" s="5"/>
      <c r="I218" s="6">
        <v>74120</v>
      </c>
      <c r="J218" s="4">
        <f t="shared" si="56"/>
        <v>22.984371123790623</v>
      </c>
      <c r="K218" s="2"/>
      <c r="L218" s="6">
        <v>55000</v>
      </c>
      <c r="M218" s="4">
        <f t="shared" si="57"/>
        <v>17.055321260233193</v>
      </c>
      <c r="N218" s="2"/>
      <c r="O218" s="6">
        <v>74950</v>
      </c>
      <c r="P218" s="4">
        <f t="shared" si="58"/>
        <v>23.241751426445052</v>
      </c>
      <c r="Q218" s="2"/>
      <c r="R218" s="6">
        <v>99570</v>
      </c>
      <c r="S218" s="4">
        <f t="shared" si="59"/>
        <v>30.876333416025798</v>
      </c>
      <c r="T218" s="2"/>
      <c r="U218" s="6">
        <v>59820</v>
      </c>
      <c r="V218" s="4">
        <f t="shared" si="60"/>
        <v>18.549987596129995</v>
      </c>
    </row>
    <row r="219" spans="1:22">
      <c r="A219" s="11">
        <f t="shared" si="66"/>
        <v>250000</v>
      </c>
      <c r="B219" s="12" t="s">
        <v>7</v>
      </c>
      <c r="C219" s="13">
        <f t="shared" si="65"/>
        <v>275000</v>
      </c>
      <c r="D219" s="2" t="s">
        <v>6</v>
      </c>
      <c r="E219" s="2">
        <v>1</v>
      </c>
      <c r="F219" s="6">
        <v>265100</v>
      </c>
      <c r="G219" s="6">
        <v>352410</v>
      </c>
      <c r="H219" s="5"/>
      <c r="I219" s="6">
        <v>85540</v>
      </c>
      <c r="J219" s="4">
        <f t="shared" ref="J219:J250" si="67">I219/$G219*100</f>
        <v>24.272863993643767</v>
      </c>
      <c r="K219" s="2"/>
      <c r="L219" s="6">
        <v>60080</v>
      </c>
      <c r="M219" s="4">
        <f t="shared" ref="M219:M250" si="68">L219/$G219*100</f>
        <v>17.048324394880961</v>
      </c>
      <c r="N219" s="2"/>
      <c r="O219" s="6">
        <v>86870</v>
      </c>
      <c r="P219" s="4">
        <f t="shared" ref="P219:P250" si="69">O219/$G219*100</f>
        <v>24.6502653159672</v>
      </c>
      <c r="Q219" s="2"/>
      <c r="R219" s="6">
        <v>113460</v>
      </c>
      <c r="S219" s="4">
        <f t="shared" ref="S219:S250" si="70">R219/$G219*100</f>
        <v>32.195454158508561</v>
      </c>
      <c r="T219" s="2"/>
      <c r="U219" s="6">
        <v>67020</v>
      </c>
      <c r="V219" s="4">
        <f t="shared" ref="V219:V250" si="71">U219/$G219*100</f>
        <v>19.017621520388182</v>
      </c>
    </row>
    <row r="220" spans="1:22">
      <c r="A220" s="11">
        <f t="shared" si="66"/>
        <v>275000</v>
      </c>
      <c r="B220" s="12" t="s">
        <v>7</v>
      </c>
      <c r="C220" s="13">
        <f t="shared" si="65"/>
        <v>300000</v>
      </c>
      <c r="D220" s="2" t="s">
        <v>6</v>
      </c>
      <c r="E220" s="2">
        <v>1</v>
      </c>
      <c r="F220" s="6">
        <v>287040</v>
      </c>
      <c r="G220" s="6">
        <v>380110</v>
      </c>
      <c r="H220" s="5"/>
      <c r="I220" s="6">
        <v>93530</v>
      </c>
      <c r="J220" s="4">
        <f t="shared" si="67"/>
        <v>24.606035095104048</v>
      </c>
      <c r="K220" s="2"/>
      <c r="L220" s="6">
        <v>66730</v>
      </c>
      <c r="M220" s="4">
        <f t="shared" si="68"/>
        <v>17.555444476598879</v>
      </c>
      <c r="N220" s="2"/>
      <c r="O220" s="6">
        <v>95120</v>
      </c>
      <c r="P220" s="4">
        <f t="shared" si="69"/>
        <v>25.024335060903425</v>
      </c>
      <c r="Q220" s="2"/>
      <c r="R220" s="6">
        <v>125340</v>
      </c>
      <c r="S220" s="4">
        <f t="shared" si="70"/>
        <v>32.974665228486487</v>
      </c>
      <c r="T220" s="2"/>
      <c r="U220" s="6">
        <v>72910</v>
      </c>
      <c r="V220" s="4">
        <f t="shared" si="71"/>
        <v>19.181289626687011</v>
      </c>
    </row>
    <row r="221" spans="1:22">
      <c r="A221" s="11">
        <f t="shared" si="66"/>
        <v>300000</v>
      </c>
      <c r="B221" s="12" t="s">
        <v>7</v>
      </c>
      <c r="C221" s="13">
        <f t="shared" si="65"/>
        <v>325000</v>
      </c>
      <c r="D221" s="2" t="s">
        <v>6</v>
      </c>
      <c r="E221" s="2">
        <v>1</v>
      </c>
      <c r="F221" s="6">
        <v>311140</v>
      </c>
      <c r="G221" s="6">
        <v>409610</v>
      </c>
      <c r="H221" s="5"/>
      <c r="I221" s="6">
        <v>100650</v>
      </c>
      <c r="J221" s="4">
        <f t="shared" si="67"/>
        <v>24.572154000146483</v>
      </c>
      <c r="K221" s="2"/>
      <c r="L221" s="6">
        <v>70060</v>
      </c>
      <c r="M221" s="4">
        <f t="shared" si="68"/>
        <v>17.104074607553528</v>
      </c>
      <c r="N221" s="2"/>
      <c r="O221" s="6">
        <v>102660</v>
      </c>
      <c r="P221" s="4">
        <f t="shared" si="69"/>
        <v>25.062864676155368</v>
      </c>
      <c r="Q221" s="2"/>
      <c r="R221" s="6">
        <v>132880</v>
      </c>
      <c r="S221" s="4">
        <f t="shared" si="70"/>
        <v>32.440614242816338</v>
      </c>
      <c r="T221" s="2"/>
      <c r="U221" s="6">
        <v>77500</v>
      </c>
      <c r="V221" s="4">
        <f t="shared" si="71"/>
        <v>18.920436512780451</v>
      </c>
    </row>
    <row r="222" spans="1:22">
      <c r="A222" s="11">
        <f t="shared" si="66"/>
        <v>325000</v>
      </c>
      <c r="B222" s="12" t="s">
        <v>7</v>
      </c>
      <c r="C222" s="13">
        <f t="shared" si="65"/>
        <v>350000</v>
      </c>
      <c r="D222" s="2" t="s">
        <v>6</v>
      </c>
      <c r="E222" s="2">
        <v>1</v>
      </c>
      <c r="F222" s="6">
        <v>338570</v>
      </c>
      <c r="G222" s="6">
        <v>441180</v>
      </c>
      <c r="H222" s="5"/>
      <c r="I222" s="6">
        <v>111750</v>
      </c>
      <c r="J222" s="4">
        <f t="shared" si="67"/>
        <v>25.329797361621111</v>
      </c>
      <c r="K222" s="2"/>
      <c r="L222" s="6">
        <v>76550</v>
      </c>
      <c r="M222" s="4">
        <f t="shared" si="68"/>
        <v>17.351194523777146</v>
      </c>
      <c r="N222" s="2"/>
      <c r="O222" s="6">
        <v>114010</v>
      </c>
      <c r="P222" s="4">
        <f t="shared" si="69"/>
        <v>25.842059930187229</v>
      </c>
      <c r="Q222" s="2"/>
      <c r="R222" s="6">
        <v>147700</v>
      </c>
      <c r="S222" s="4">
        <f t="shared" si="70"/>
        <v>33.47839883947595</v>
      </c>
      <c r="T222" s="2"/>
      <c r="U222" s="6">
        <v>88170</v>
      </c>
      <c r="V222" s="4">
        <f t="shared" si="71"/>
        <v>19.985040119679041</v>
      </c>
    </row>
    <row r="223" spans="1:22">
      <c r="A223" s="11">
        <f t="shared" si="66"/>
        <v>350000</v>
      </c>
      <c r="B223" s="12" t="s">
        <v>7</v>
      </c>
      <c r="C223" s="13">
        <f t="shared" si="65"/>
        <v>375000</v>
      </c>
      <c r="D223" s="2" t="s">
        <v>6</v>
      </c>
      <c r="E223" s="2">
        <v>1</v>
      </c>
      <c r="F223" s="6">
        <v>361940</v>
      </c>
      <c r="G223" s="6">
        <v>477520</v>
      </c>
      <c r="H223" s="5"/>
      <c r="I223" s="6">
        <v>121390</v>
      </c>
      <c r="J223" s="4">
        <f t="shared" si="67"/>
        <v>25.420924778019771</v>
      </c>
      <c r="K223" s="2"/>
      <c r="L223" s="6">
        <v>81450</v>
      </c>
      <c r="M223" s="4">
        <f t="shared" si="68"/>
        <v>17.056877198860782</v>
      </c>
      <c r="N223" s="2"/>
      <c r="O223" s="6">
        <v>123610</v>
      </c>
      <c r="P223" s="4">
        <f t="shared" si="69"/>
        <v>25.885826771653541</v>
      </c>
      <c r="Q223" s="2"/>
      <c r="R223" s="6">
        <v>159700</v>
      </c>
      <c r="S223" s="4">
        <f t="shared" si="70"/>
        <v>33.443625397889093</v>
      </c>
      <c r="T223" s="2"/>
      <c r="U223" s="6">
        <v>93780</v>
      </c>
      <c r="V223" s="4">
        <f t="shared" si="71"/>
        <v>19.638968001340256</v>
      </c>
    </row>
    <row r="224" spans="1:22">
      <c r="A224" s="11">
        <f t="shared" si="66"/>
        <v>375000</v>
      </c>
      <c r="B224" s="12" t="s">
        <v>7</v>
      </c>
      <c r="C224" s="13">
        <f t="shared" si="65"/>
        <v>400000</v>
      </c>
      <c r="D224" s="2" t="s">
        <v>6</v>
      </c>
      <c r="E224" s="2">
        <v>1</v>
      </c>
      <c r="F224" s="6">
        <v>387230</v>
      </c>
      <c r="G224" s="6">
        <v>495370</v>
      </c>
      <c r="H224" s="5"/>
      <c r="I224" s="6">
        <v>132440</v>
      </c>
      <c r="J224" s="4">
        <f t="shared" si="67"/>
        <v>26.735571391081415</v>
      </c>
      <c r="K224" s="2"/>
      <c r="L224" s="6">
        <v>85960</v>
      </c>
      <c r="M224" s="4">
        <f t="shared" si="68"/>
        <v>17.352685871167004</v>
      </c>
      <c r="N224" s="2"/>
      <c r="O224" s="6">
        <v>134920</v>
      </c>
      <c r="P224" s="4">
        <f t="shared" si="69"/>
        <v>27.23620727940731</v>
      </c>
      <c r="Q224" s="2"/>
      <c r="R224" s="6">
        <v>174080</v>
      </c>
      <c r="S224" s="4">
        <f t="shared" si="70"/>
        <v>35.141409451521085</v>
      </c>
      <c r="T224" s="2"/>
      <c r="U224" s="6">
        <v>100650</v>
      </c>
      <c r="V224" s="4">
        <f t="shared" si="71"/>
        <v>20.318146032258717</v>
      </c>
    </row>
    <row r="225" spans="1:22">
      <c r="A225" s="11">
        <f t="shared" si="66"/>
        <v>400000</v>
      </c>
      <c r="B225" s="12" t="s">
        <v>7</v>
      </c>
      <c r="C225" s="13">
        <f t="shared" si="65"/>
        <v>425000</v>
      </c>
      <c r="D225" s="2" t="s">
        <v>6</v>
      </c>
      <c r="E225" s="2">
        <v>1</v>
      </c>
      <c r="F225" s="6">
        <v>412450</v>
      </c>
      <c r="G225" s="6">
        <v>531650</v>
      </c>
      <c r="H225" s="5"/>
      <c r="I225" s="6">
        <v>142960</v>
      </c>
      <c r="J225" s="4">
        <f t="shared" si="67"/>
        <v>26.889871155835603</v>
      </c>
      <c r="K225" s="2"/>
      <c r="L225" s="6">
        <v>94740</v>
      </c>
      <c r="M225" s="4">
        <f t="shared" si="68"/>
        <v>17.819994357189881</v>
      </c>
      <c r="N225" s="2"/>
      <c r="O225" s="6">
        <v>145770</v>
      </c>
      <c r="P225" s="4">
        <f t="shared" si="69"/>
        <v>27.418414370356437</v>
      </c>
      <c r="Q225" s="2"/>
      <c r="R225" s="6">
        <v>189520</v>
      </c>
      <c r="S225" s="4">
        <f t="shared" si="70"/>
        <v>35.647512461205686</v>
      </c>
      <c r="T225" s="2"/>
      <c r="U225" s="6">
        <v>107620</v>
      </c>
      <c r="V225" s="4">
        <f t="shared" si="71"/>
        <v>20.242640835135898</v>
      </c>
    </row>
    <row r="226" spans="1:22">
      <c r="A226" s="11">
        <f t="shared" si="66"/>
        <v>425000</v>
      </c>
      <c r="B226" s="12" t="s">
        <v>7</v>
      </c>
      <c r="C226" s="13">
        <f t="shared" si="65"/>
        <v>450000</v>
      </c>
      <c r="D226" s="2" t="s">
        <v>6</v>
      </c>
      <c r="E226" s="2">
        <v>1</v>
      </c>
      <c r="F226" s="6">
        <v>435040</v>
      </c>
      <c r="G226" s="6">
        <v>579640</v>
      </c>
      <c r="H226" s="5"/>
      <c r="I226" s="6">
        <v>154570</v>
      </c>
      <c r="J226" s="4">
        <f t="shared" si="67"/>
        <v>26.66655165274998</v>
      </c>
      <c r="K226" s="2"/>
      <c r="L226" s="6">
        <v>99580</v>
      </c>
      <c r="M226" s="4">
        <f t="shared" si="68"/>
        <v>17.179628735076943</v>
      </c>
      <c r="N226" s="2"/>
      <c r="O226" s="6">
        <v>158130</v>
      </c>
      <c r="P226" s="4">
        <f t="shared" si="69"/>
        <v>27.280725967842105</v>
      </c>
      <c r="Q226" s="2"/>
      <c r="R226" s="6">
        <v>206170</v>
      </c>
      <c r="S226" s="4">
        <f t="shared" si="70"/>
        <v>35.568628804085293</v>
      </c>
      <c r="T226" s="2"/>
      <c r="U226" s="6">
        <v>115980</v>
      </c>
      <c r="V226" s="4">
        <f t="shared" si="71"/>
        <v>20.008971085501344</v>
      </c>
    </row>
    <row r="227" spans="1:22">
      <c r="A227" s="11">
        <f t="shared" si="66"/>
        <v>450000</v>
      </c>
      <c r="B227" s="12" t="s">
        <v>7</v>
      </c>
      <c r="C227" s="13">
        <f t="shared" si="65"/>
        <v>475000</v>
      </c>
      <c r="D227" s="2" t="s">
        <v>6</v>
      </c>
      <c r="E227" s="2">
        <v>1</v>
      </c>
      <c r="F227" s="6">
        <v>462630</v>
      </c>
      <c r="G227" s="6">
        <v>576140</v>
      </c>
      <c r="H227" s="5"/>
      <c r="I227" s="6">
        <v>163140</v>
      </c>
      <c r="J227" s="4">
        <f t="shared" si="67"/>
        <v>28.316034297219428</v>
      </c>
      <c r="K227" s="2"/>
      <c r="L227" s="6">
        <v>109370</v>
      </c>
      <c r="M227" s="4">
        <f t="shared" si="68"/>
        <v>18.983233241920367</v>
      </c>
      <c r="N227" s="2"/>
      <c r="O227" s="6">
        <v>166710</v>
      </c>
      <c r="P227" s="4">
        <f t="shared" si="69"/>
        <v>28.935675356684136</v>
      </c>
      <c r="Q227" s="2"/>
      <c r="R227" s="6">
        <v>214320</v>
      </c>
      <c r="S227" s="4">
        <f t="shared" si="70"/>
        <v>37.199291838789186</v>
      </c>
      <c r="T227" s="2"/>
      <c r="U227" s="6">
        <v>124840</v>
      </c>
      <c r="V227" s="4">
        <f t="shared" si="71"/>
        <v>21.668344499600792</v>
      </c>
    </row>
    <row r="228" spans="1:22">
      <c r="A228" s="11">
        <f t="shared" si="66"/>
        <v>475000</v>
      </c>
      <c r="B228" s="12" t="s">
        <v>7</v>
      </c>
      <c r="C228" s="13">
        <f t="shared" si="65"/>
        <v>500000</v>
      </c>
      <c r="D228" s="2" t="s">
        <v>6</v>
      </c>
      <c r="E228" s="2">
        <v>1</v>
      </c>
      <c r="F228" s="6">
        <v>489260</v>
      </c>
      <c r="G228" s="6">
        <v>630100</v>
      </c>
      <c r="H228" s="5"/>
      <c r="I228" s="6">
        <v>174270</v>
      </c>
      <c r="J228" s="4">
        <f t="shared" si="67"/>
        <v>27.657514680209488</v>
      </c>
      <c r="K228" s="2"/>
      <c r="L228" s="6">
        <v>107000</v>
      </c>
      <c r="M228" s="4">
        <f t="shared" si="68"/>
        <v>16.981431518806538</v>
      </c>
      <c r="N228" s="2"/>
      <c r="O228" s="6">
        <v>178760</v>
      </c>
      <c r="P228" s="4">
        <f t="shared" si="69"/>
        <v>28.370099984129503</v>
      </c>
      <c r="Q228" s="2"/>
      <c r="R228" s="6">
        <v>230900</v>
      </c>
      <c r="S228" s="4">
        <f t="shared" si="70"/>
        <v>36.644976987779714</v>
      </c>
      <c r="T228" s="2"/>
      <c r="U228" s="6">
        <v>127780</v>
      </c>
      <c r="V228" s="4">
        <f t="shared" si="71"/>
        <v>20.279320742739248</v>
      </c>
    </row>
    <row r="229" spans="1:22">
      <c r="A229" s="15">
        <f t="shared" si="66"/>
        <v>500000</v>
      </c>
      <c r="B229" s="16" t="s">
        <v>7</v>
      </c>
      <c r="C229" s="14">
        <f t="shared" ref="C229:C238" si="72">C228+50000</f>
        <v>550000</v>
      </c>
      <c r="D229" s="2" t="s">
        <v>6</v>
      </c>
      <c r="E229" s="2">
        <v>1</v>
      </c>
      <c r="F229" s="6">
        <v>524500</v>
      </c>
      <c r="G229" s="6">
        <v>678210</v>
      </c>
      <c r="H229" s="5"/>
      <c r="I229" s="6">
        <v>190100</v>
      </c>
      <c r="J229" s="4">
        <f t="shared" si="67"/>
        <v>28.029666327538667</v>
      </c>
      <c r="K229" s="2"/>
      <c r="L229" s="6">
        <v>115220</v>
      </c>
      <c r="M229" s="4">
        <f t="shared" si="68"/>
        <v>16.988838265434012</v>
      </c>
      <c r="N229" s="2"/>
      <c r="O229" s="6">
        <v>195770</v>
      </c>
      <c r="P229" s="4">
        <f t="shared" si="69"/>
        <v>28.865690567818227</v>
      </c>
      <c r="Q229" s="2"/>
      <c r="R229" s="6">
        <v>260170</v>
      </c>
      <c r="S229" s="4">
        <f t="shared" si="70"/>
        <v>38.361274531487297</v>
      </c>
      <c r="T229" s="2"/>
      <c r="U229" s="6">
        <v>137070</v>
      </c>
      <c r="V229" s="4">
        <f t="shared" si="71"/>
        <v>20.210554253107443</v>
      </c>
    </row>
    <row r="230" spans="1:22">
      <c r="A230" s="15">
        <f t="shared" ref="A230:A239" si="73">A229+50000</f>
        <v>550000</v>
      </c>
      <c r="B230" s="16" t="s">
        <v>7</v>
      </c>
      <c r="C230" s="14">
        <f t="shared" si="72"/>
        <v>600000</v>
      </c>
      <c r="D230" s="2" t="s">
        <v>6</v>
      </c>
      <c r="E230" s="2">
        <v>1</v>
      </c>
      <c r="F230" s="6">
        <v>571580</v>
      </c>
      <c r="G230" s="6">
        <v>704950</v>
      </c>
      <c r="H230" s="5"/>
      <c r="I230" s="6">
        <v>203100</v>
      </c>
      <c r="J230" s="4">
        <f t="shared" si="67"/>
        <v>28.810553939995742</v>
      </c>
      <c r="K230" s="2"/>
      <c r="L230" s="6">
        <v>123530</v>
      </c>
      <c r="M230" s="4">
        <f t="shared" si="68"/>
        <v>17.523228597772892</v>
      </c>
      <c r="N230" s="2"/>
      <c r="O230" s="6">
        <v>209530</v>
      </c>
      <c r="P230" s="4">
        <f t="shared" si="69"/>
        <v>29.722675367047309</v>
      </c>
      <c r="Q230" s="2"/>
      <c r="R230" s="6">
        <v>278660</v>
      </c>
      <c r="S230" s="4">
        <f t="shared" si="70"/>
        <v>39.529044613093127</v>
      </c>
      <c r="T230" s="2"/>
      <c r="U230" s="6">
        <v>145150</v>
      </c>
      <c r="V230" s="4">
        <f t="shared" si="71"/>
        <v>20.5901127739556</v>
      </c>
    </row>
    <row r="231" spans="1:22">
      <c r="A231" s="15">
        <f t="shared" si="73"/>
        <v>600000</v>
      </c>
      <c r="B231" s="16" t="s">
        <v>7</v>
      </c>
      <c r="C231" s="14">
        <f t="shared" si="72"/>
        <v>650000</v>
      </c>
      <c r="D231" s="2" t="s">
        <v>6</v>
      </c>
      <c r="E231" s="2">
        <v>1</v>
      </c>
      <c r="F231" s="6">
        <v>621080</v>
      </c>
      <c r="G231" s="6">
        <v>746530</v>
      </c>
      <c r="H231" s="5"/>
      <c r="I231" s="6">
        <v>217640</v>
      </c>
      <c r="J231" s="4">
        <f t="shared" si="67"/>
        <v>29.153550426640589</v>
      </c>
      <c r="K231" s="2"/>
      <c r="L231" s="6">
        <v>142490</v>
      </c>
      <c r="M231" s="4">
        <f t="shared" si="68"/>
        <v>19.086975741095468</v>
      </c>
      <c r="N231" s="2"/>
      <c r="O231" s="6">
        <v>225080</v>
      </c>
      <c r="P231" s="4">
        <f t="shared" si="69"/>
        <v>30.150161413473004</v>
      </c>
      <c r="Q231" s="2"/>
      <c r="R231" s="6">
        <v>301350</v>
      </c>
      <c r="S231" s="4">
        <f t="shared" si="70"/>
        <v>40.366763559401498</v>
      </c>
      <c r="T231" s="2"/>
      <c r="U231" s="6">
        <v>161120</v>
      </c>
      <c r="V231" s="4">
        <f t="shared" si="71"/>
        <v>21.582521800865337</v>
      </c>
    </row>
    <row r="232" spans="1:22">
      <c r="A232" s="15">
        <f t="shared" si="73"/>
        <v>650000</v>
      </c>
      <c r="B232" s="16" t="s">
        <v>7</v>
      </c>
      <c r="C232" s="14">
        <f t="shared" si="72"/>
        <v>700000</v>
      </c>
      <c r="D232" s="2" t="s">
        <v>6</v>
      </c>
      <c r="E232" s="2">
        <v>1</v>
      </c>
      <c r="F232" s="6">
        <v>678280</v>
      </c>
      <c r="G232" s="6">
        <v>858290</v>
      </c>
      <c r="H232" s="5"/>
      <c r="I232" s="6">
        <v>232260</v>
      </c>
      <c r="J232" s="4">
        <f t="shared" si="67"/>
        <v>27.060783651213459</v>
      </c>
      <c r="K232" s="2"/>
      <c r="L232" s="6">
        <v>114380</v>
      </c>
      <c r="M232" s="4">
        <f t="shared" si="68"/>
        <v>13.32649803679409</v>
      </c>
      <c r="N232" s="2"/>
      <c r="O232" s="6">
        <v>243880</v>
      </c>
      <c r="P232" s="4">
        <f t="shared" si="69"/>
        <v>28.414638408929381</v>
      </c>
      <c r="Q232" s="2"/>
      <c r="R232" s="6">
        <v>351460</v>
      </c>
      <c r="S232" s="4">
        <f t="shared" si="70"/>
        <v>40.948863437765795</v>
      </c>
      <c r="T232" s="2"/>
      <c r="U232" s="6">
        <v>157100</v>
      </c>
      <c r="V232" s="4">
        <f t="shared" si="71"/>
        <v>18.30383669855177</v>
      </c>
    </row>
    <row r="233" spans="1:22">
      <c r="A233" s="15">
        <f t="shared" si="73"/>
        <v>700000</v>
      </c>
      <c r="B233" s="16" t="s">
        <v>7</v>
      </c>
      <c r="C233" s="14">
        <f t="shared" si="72"/>
        <v>750000</v>
      </c>
      <c r="D233" s="2" t="s">
        <v>6</v>
      </c>
      <c r="E233" s="2">
        <v>1</v>
      </c>
      <c r="F233" s="6">
        <v>725760</v>
      </c>
      <c r="G233" s="6">
        <v>892920</v>
      </c>
      <c r="H233" s="5"/>
      <c r="I233" s="6">
        <v>245860</v>
      </c>
      <c r="J233" s="4">
        <f t="shared" si="67"/>
        <v>27.534381579536799</v>
      </c>
      <c r="K233" s="2"/>
      <c r="L233" s="6">
        <v>139110</v>
      </c>
      <c r="M233" s="4">
        <f t="shared" si="68"/>
        <v>15.579223222685123</v>
      </c>
      <c r="N233" s="2"/>
      <c r="O233" s="6">
        <v>256400</v>
      </c>
      <c r="P233" s="4">
        <f t="shared" si="69"/>
        <v>28.714778479595036</v>
      </c>
      <c r="Q233" s="2"/>
      <c r="R233" s="6">
        <v>355140</v>
      </c>
      <c r="S233" s="4">
        <f t="shared" si="70"/>
        <v>39.772879989248757</v>
      </c>
      <c r="T233" s="2"/>
      <c r="U233" s="6">
        <v>162630</v>
      </c>
      <c r="V233" s="4">
        <f t="shared" si="71"/>
        <v>18.213277785243921</v>
      </c>
    </row>
    <row r="234" spans="1:22">
      <c r="A234" s="15">
        <f t="shared" si="73"/>
        <v>750000</v>
      </c>
      <c r="B234" s="16" t="s">
        <v>7</v>
      </c>
      <c r="C234" s="14">
        <f t="shared" si="72"/>
        <v>800000</v>
      </c>
      <c r="D234" s="2" t="s">
        <v>6</v>
      </c>
      <c r="E234" s="2">
        <v>1</v>
      </c>
      <c r="F234" s="6">
        <v>772680</v>
      </c>
      <c r="G234" s="6">
        <v>963700</v>
      </c>
      <c r="H234" s="5"/>
      <c r="I234" s="6">
        <v>289120</v>
      </c>
      <c r="J234" s="4">
        <f t="shared" si="67"/>
        <v>30.001037667323853</v>
      </c>
      <c r="K234" s="2"/>
      <c r="L234" s="6">
        <v>172070</v>
      </c>
      <c r="M234" s="4">
        <f t="shared" si="68"/>
        <v>17.855141641589707</v>
      </c>
      <c r="N234" s="2"/>
      <c r="O234" s="6">
        <v>303420</v>
      </c>
      <c r="P234" s="4">
        <f t="shared" si="69"/>
        <v>31.484901940437897</v>
      </c>
      <c r="Q234" s="2"/>
      <c r="R234" s="6">
        <v>427920</v>
      </c>
      <c r="S234" s="4">
        <f t="shared" si="70"/>
        <v>44.40386012244474</v>
      </c>
      <c r="T234" s="2"/>
      <c r="U234" s="6">
        <v>205930</v>
      </c>
      <c r="V234" s="4">
        <f t="shared" si="71"/>
        <v>21.368683200166029</v>
      </c>
    </row>
    <row r="235" spans="1:22">
      <c r="A235" s="15">
        <f t="shared" si="73"/>
        <v>800000</v>
      </c>
      <c r="B235" s="16" t="s">
        <v>7</v>
      </c>
      <c r="C235" s="14">
        <f t="shared" si="72"/>
        <v>850000</v>
      </c>
      <c r="D235" s="2" t="s">
        <v>6</v>
      </c>
      <c r="E235" s="2">
        <v>1</v>
      </c>
      <c r="F235" s="6">
        <v>824840</v>
      </c>
      <c r="G235" s="6">
        <v>984430</v>
      </c>
      <c r="H235" s="5"/>
      <c r="I235" s="6">
        <v>302830</v>
      </c>
      <c r="J235" s="4">
        <f t="shared" si="67"/>
        <v>30.761963775992196</v>
      </c>
      <c r="K235" s="2"/>
      <c r="L235" s="6">
        <v>173330</v>
      </c>
      <c r="M235" s="4">
        <f t="shared" si="68"/>
        <v>17.607143219934379</v>
      </c>
      <c r="N235" s="2"/>
      <c r="O235" s="6">
        <v>315320</v>
      </c>
      <c r="P235" s="4">
        <f t="shared" si="69"/>
        <v>32.030718283676848</v>
      </c>
      <c r="Q235" s="2"/>
      <c r="R235" s="6">
        <v>432550</v>
      </c>
      <c r="S235" s="4">
        <f t="shared" si="70"/>
        <v>43.939132289751434</v>
      </c>
      <c r="T235" s="2"/>
      <c r="U235" s="6">
        <v>208530</v>
      </c>
      <c r="V235" s="4">
        <f t="shared" si="71"/>
        <v>21.182816452160132</v>
      </c>
    </row>
    <row r="236" spans="1:22">
      <c r="A236" s="15">
        <f t="shared" si="73"/>
        <v>850000</v>
      </c>
      <c r="B236" s="16" t="s">
        <v>7</v>
      </c>
      <c r="C236" s="14">
        <f t="shared" si="72"/>
        <v>900000</v>
      </c>
      <c r="D236" s="2" t="s">
        <v>6</v>
      </c>
      <c r="E236" s="2">
        <v>1</v>
      </c>
      <c r="F236" s="6">
        <v>874930</v>
      </c>
      <c r="G236" s="6">
        <v>1032310</v>
      </c>
      <c r="H236" s="5"/>
      <c r="I236" s="6">
        <v>317420</v>
      </c>
      <c r="J236" s="4">
        <f t="shared" si="67"/>
        <v>30.748515465315652</v>
      </c>
      <c r="K236" s="2"/>
      <c r="L236" s="6">
        <v>183570</v>
      </c>
      <c r="M236" s="4">
        <f t="shared" si="68"/>
        <v>17.78244907053114</v>
      </c>
      <c r="N236" s="2"/>
      <c r="O236" s="6">
        <v>333090</v>
      </c>
      <c r="P236" s="4">
        <f t="shared" si="69"/>
        <v>32.266470343210855</v>
      </c>
      <c r="Q236" s="2"/>
      <c r="R236" s="6">
        <v>465800</v>
      </c>
      <c r="S236" s="4">
        <f t="shared" si="70"/>
        <v>45.122104794102547</v>
      </c>
      <c r="T236" s="2"/>
      <c r="U236" s="6">
        <v>219760</v>
      </c>
      <c r="V236" s="4">
        <f t="shared" si="71"/>
        <v>21.288178938497158</v>
      </c>
    </row>
    <row r="237" spans="1:22">
      <c r="A237" s="15">
        <f t="shared" si="73"/>
        <v>900000</v>
      </c>
      <c r="B237" s="16" t="s">
        <v>7</v>
      </c>
      <c r="C237" s="14">
        <f t="shared" si="72"/>
        <v>950000</v>
      </c>
      <c r="D237" s="2" t="s">
        <v>6</v>
      </c>
      <c r="E237" s="2">
        <v>1</v>
      </c>
      <c r="F237" s="6">
        <v>927040</v>
      </c>
      <c r="G237" s="6">
        <v>1094360</v>
      </c>
      <c r="H237" s="5"/>
      <c r="I237" s="6">
        <v>340170</v>
      </c>
      <c r="J237" s="4">
        <f t="shared" si="67"/>
        <v>31.083921195950143</v>
      </c>
      <c r="K237" s="2"/>
      <c r="L237" s="6">
        <v>175120</v>
      </c>
      <c r="M237" s="4">
        <f t="shared" si="68"/>
        <v>16.002046858437808</v>
      </c>
      <c r="N237" s="2"/>
      <c r="O237" s="6">
        <v>353450</v>
      </c>
      <c r="P237" s="4">
        <f t="shared" si="69"/>
        <v>32.297415841222268</v>
      </c>
      <c r="Q237" s="2"/>
      <c r="R237" s="6">
        <v>479230</v>
      </c>
      <c r="S237" s="4">
        <f t="shared" si="70"/>
        <v>43.790891479951753</v>
      </c>
      <c r="T237" s="2"/>
      <c r="U237" s="6">
        <v>217200</v>
      </c>
      <c r="V237" s="4">
        <f t="shared" si="71"/>
        <v>19.847216638035015</v>
      </c>
    </row>
    <row r="238" spans="1:22">
      <c r="A238" s="15">
        <f t="shared" si="73"/>
        <v>950000</v>
      </c>
      <c r="B238" s="16" t="s">
        <v>7</v>
      </c>
      <c r="C238" s="14">
        <f t="shared" si="72"/>
        <v>1000000</v>
      </c>
      <c r="D238" s="2" t="s">
        <v>6</v>
      </c>
      <c r="E238" s="2">
        <v>1</v>
      </c>
      <c r="F238" s="6">
        <v>971980</v>
      </c>
      <c r="G238" s="6">
        <v>1128180</v>
      </c>
      <c r="H238" s="5"/>
      <c r="I238" s="6">
        <v>352680</v>
      </c>
      <c r="J238" s="4">
        <f t="shared" si="67"/>
        <v>31.260968994309419</v>
      </c>
      <c r="K238" s="2"/>
      <c r="L238" s="6">
        <v>195630</v>
      </c>
      <c r="M238" s="4">
        <f t="shared" si="68"/>
        <v>17.340318034356219</v>
      </c>
      <c r="N238" s="2"/>
      <c r="O238" s="6">
        <v>369410</v>
      </c>
      <c r="P238" s="4">
        <f t="shared" si="69"/>
        <v>32.743888386604972</v>
      </c>
      <c r="Q238" s="2"/>
      <c r="R238" s="6">
        <v>507520</v>
      </c>
      <c r="S238" s="4">
        <f t="shared" si="70"/>
        <v>44.985729227605525</v>
      </c>
      <c r="T238" s="2"/>
      <c r="U238" s="6">
        <v>239570</v>
      </c>
      <c r="V238" s="4">
        <f t="shared" si="71"/>
        <v>21.235086599656082</v>
      </c>
    </row>
    <row r="239" spans="1:22">
      <c r="A239" s="15">
        <f t="shared" si="73"/>
        <v>1000000</v>
      </c>
      <c r="B239" s="16" t="s">
        <v>7</v>
      </c>
      <c r="C239" s="14">
        <f t="shared" ref="C239:C253" si="74">C238+100000</f>
        <v>1100000</v>
      </c>
      <c r="D239" s="2" t="s">
        <v>6</v>
      </c>
      <c r="E239" s="2">
        <v>1</v>
      </c>
      <c r="F239" s="6">
        <v>1049220</v>
      </c>
      <c r="G239" s="6">
        <v>1250190</v>
      </c>
      <c r="H239" s="5"/>
      <c r="I239" s="6">
        <v>390890</v>
      </c>
      <c r="J239" s="4">
        <f t="shared" si="67"/>
        <v>31.266447499980003</v>
      </c>
      <c r="K239" s="2"/>
      <c r="L239" s="6">
        <v>206460</v>
      </c>
      <c r="M239" s="4">
        <f t="shared" si="68"/>
        <v>16.514289827946151</v>
      </c>
      <c r="N239" s="2"/>
      <c r="O239" s="6">
        <v>406980</v>
      </c>
      <c r="P239" s="4">
        <f t="shared" si="69"/>
        <v>32.553451875314956</v>
      </c>
      <c r="Q239" s="2"/>
      <c r="R239" s="6">
        <v>562520</v>
      </c>
      <c r="S239" s="4">
        <f t="shared" si="70"/>
        <v>44.994760796358953</v>
      </c>
      <c r="T239" s="2"/>
      <c r="U239" s="6">
        <v>254880</v>
      </c>
      <c r="V239" s="4">
        <f t="shared" si="71"/>
        <v>20.387301130228206</v>
      </c>
    </row>
    <row r="240" spans="1:22">
      <c r="A240" s="15">
        <f t="shared" ref="A240:A254" si="75">A239+100000</f>
        <v>1100000</v>
      </c>
      <c r="B240" s="16" t="s">
        <v>7</v>
      </c>
      <c r="C240" s="14">
        <f t="shared" si="74"/>
        <v>1200000</v>
      </c>
      <c r="D240" s="2" t="s">
        <v>6</v>
      </c>
      <c r="E240" s="2">
        <v>1</v>
      </c>
      <c r="F240" s="6">
        <v>1144530</v>
      </c>
      <c r="G240" s="6">
        <v>1358580</v>
      </c>
      <c r="H240" s="5"/>
      <c r="I240" s="6">
        <v>430780</v>
      </c>
      <c r="J240" s="4">
        <f t="shared" si="67"/>
        <v>31.708106994067336</v>
      </c>
      <c r="K240" s="2"/>
      <c r="L240" s="6">
        <v>228810</v>
      </c>
      <c r="M240" s="4">
        <f t="shared" si="68"/>
        <v>16.841849578236097</v>
      </c>
      <c r="N240" s="2"/>
      <c r="O240" s="6">
        <v>450060</v>
      </c>
      <c r="P240" s="4">
        <f t="shared" si="69"/>
        <v>33.127235790310472</v>
      </c>
      <c r="Q240" s="2"/>
      <c r="R240" s="6">
        <v>623710</v>
      </c>
      <c r="S240" s="4">
        <f t="shared" si="70"/>
        <v>45.908963770996188</v>
      </c>
      <c r="T240" s="2"/>
      <c r="U240" s="6">
        <v>284410</v>
      </c>
      <c r="V240" s="4">
        <f t="shared" si="71"/>
        <v>20.934357932547218</v>
      </c>
    </row>
    <row r="241" spans="1:22">
      <c r="A241" s="15">
        <f t="shared" si="75"/>
        <v>1200000</v>
      </c>
      <c r="B241" s="16" t="s">
        <v>7</v>
      </c>
      <c r="C241" s="14">
        <f t="shared" si="74"/>
        <v>1300000</v>
      </c>
      <c r="D241" s="2" t="s">
        <v>6</v>
      </c>
      <c r="E241" s="2">
        <v>1</v>
      </c>
      <c r="F241" s="6">
        <v>1247830</v>
      </c>
      <c r="G241" s="6">
        <v>1485330</v>
      </c>
      <c r="H241" s="5"/>
      <c r="I241" s="6">
        <v>483740</v>
      </c>
      <c r="J241" s="4">
        <f t="shared" si="67"/>
        <v>32.567846875778443</v>
      </c>
      <c r="K241" s="2"/>
      <c r="L241" s="6">
        <v>269440</v>
      </c>
      <c r="M241" s="4">
        <f t="shared" si="68"/>
        <v>18.140076615970862</v>
      </c>
      <c r="N241" s="2"/>
      <c r="O241" s="6">
        <v>502560</v>
      </c>
      <c r="P241" s="4">
        <f t="shared" si="69"/>
        <v>33.834905374563228</v>
      </c>
      <c r="Q241" s="2"/>
      <c r="R241" s="6">
        <v>694100</v>
      </c>
      <c r="S241" s="4">
        <f t="shared" si="70"/>
        <v>46.730356217136929</v>
      </c>
      <c r="T241" s="2"/>
      <c r="U241" s="6">
        <v>325040</v>
      </c>
      <c r="V241" s="4">
        <f t="shared" si="71"/>
        <v>21.883352520988602</v>
      </c>
    </row>
    <row r="242" spans="1:22">
      <c r="A242" s="15">
        <f t="shared" si="75"/>
        <v>1300000</v>
      </c>
      <c r="B242" s="16" t="s">
        <v>7</v>
      </c>
      <c r="C242" s="14">
        <f t="shared" si="74"/>
        <v>1400000</v>
      </c>
      <c r="D242" s="2" t="s">
        <v>6</v>
      </c>
      <c r="E242" s="2">
        <v>1</v>
      </c>
      <c r="F242" s="6">
        <v>1341340</v>
      </c>
      <c r="G242" s="6">
        <v>1557530</v>
      </c>
      <c r="H242" s="5"/>
      <c r="I242" s="6">
        <v>463600</v>
      </c>
      <c r="J242" s="4">
        <f t="shared" si="67"/>
        <v>29.765076756145948</v>
      </c>
      <c r="K242" s="2"/>
      <c r="L242" s="6">
        <v>233080</v>
      </c>
      <c r="M242" s="4">
        <f t="shared" si="68"/>
        <v>14.964719780678381</v>
      </c>
      <c r="N242" s="2"/>
      <c r="O242" s="6">
        <v>483860</v>
      </c>
      <c r="P242" s="4">
        <f t="shared" si="69"/>
        <v>31.065854269259663</v>
      </c>
      <c r="Q242" s="2"/>
      <c r="R242" s="6">
        <v>677020</v>
      </c>
      <c r="S242" s="4">
        <f t="shared" si="70"/>
        <v>43.467541556181907</v>
      </c>
      <c r="T242" s="2"/>
      <c r="U242" s="6">
        <v>281750</v>
      </c>
      <c r="V242" s="4">
        <f t="shared" si="71"/>
        <v>18.089539206307421</v>
      </c>
    </row>
    <row r="243" spans="1:22">
      <c r="A243" s="15">
        <f t="shared" si="75"/>
        <v>1400000</v>
      </c>
      <c r="B243" s="16" t="s">
        <v>7</v>
      </c>
      <c r="C243" s="14">
        <f t="shared" si="74"/>
        <v>1500000</v>
      </c>
      <c r="D243" s="2" t="s">
        <v>6</v>
      </c>
      <c r="E243" s="2">
        <v>1</v>
      </c>
      <c r="F243" s="6">
        <v>1457290</v>
      </c>
      <c r="G243" s="6">
        <v>1774250</v>
      </c>
      <c r="H243" s="5"/>
      <c r="I243" s="6">
        <v>537260</v>
      </c>
      <c r="J243" s="4">
        <f t="shared" si="67"/>
        <v>30.280963787515851</v>
      </c>
      <c r="K243" s="2"/>
      <c r="L243" s="6">
        <v>289710</v>
      </c>
      <c r="M243" s="4">
        <f t="shared" si="68"/>
        <v>16.328589544878117</v>
      </c>
      <c r="N243" s="2"/>
      <c r="O243" s="6">
        <v>576780</v>
      </c>
      <c r="P243" s="4">
        <f t="shared" si="69"/>
        <v>32.508383824151046</v>
      </c>
      <c r="Q243" s="2"/>
      <c r="R243" s="6">
        <v>809430</v>
      </c>
      <c r="S243" s="4">
        <f t="shared" si="70"/>
        <v>45.620966605608004</v>
      </c>
      <c r="T243" s="2"/>
      <c r="U243" s="6">
        <v>353580</v>
      </c>
      <c r="V243" s="4">
        <f t="shared" si="71"/>
        <v>19.92842045934902</v>
      </c>
    </row>
    <row r="244" spans="1:22">
      <c r="A244" s="15">
        <f t="shared" si="75"/>
        <v>1500000</v>
      </c>
      <c r="B244" s="16" t="s">
        <v>7</v>
      </c>
      <c r="C244" s="14">
        <f t="shared" si="74"/>
        <v>1600000</v>
      </c>
      <c r="D244" s="2" t="s">
        <v>6</v>
      </c>
      <c r="E244" s="2">
        <v>1</v>
      </c>
      <c r="F244" s="6">
        <v>1544740</v>
      </c>
      <c r="G244" s="6">
        <v>1761370</v>
      </c>
      <c r="H244" s="5"/>
      <c r="I244" s="6">
        <v>581900</v>
      </c>
      <c r="J244" s="4">
        <f t="shared" si="67"/>
        <v>33.036783867103445</v>
      </c>
      <c r="K244" s="2"/>
      <c r="L244" s="6">
        <v>299770</v>
      </c>
      <c r="M244" s="4">
        <f t="shared" si="68"/>
        <v>17.01913851149957</v>
      </c>
      <c r="N244" s="2"/>
      <c r="O244" s="6">
        <v>614350</v>
      </c>
      <c r="P244" s="4">
        <f t="shared" si="69"/>
        <v>34.879099791639462</v>
      </c>
      <c r="Q244" s="2"/>
      <c r="R244" s="6">
        <v>869760</v>
      </c>
      <c r="S244" s="4">
        <f t="shared" si="70"/>
        <v>49.379744176408138</v>
      </c>
      <c r="T244" s="2"/>
      <c r="U244" s="6">
        <v>384460</v>
      </c>
      <c r="V244" s="4">
        <f t="shared" si="71"/>
        <v>21.827327591590638</v>
      </c>
    </row>
    <row r="245" spans="1:22">
      <c r="A245" s="15">
        <f t="shared" si="75"/>
        <v>1600000</v>
      </c>
      <c r="B245" s="16" t="s">
        <v>7</v>
      </c>
      <c r="C245" s="14">
        <f t="shared" si="74"/>
        <v>1700000</v>
      </c>
      <c r="D245" s="2" t="s">
        <v>6</v>
      </c>
      <c r="E245" s="2">
        <v>1</v>
      </c>
      <c r="F245" s="6">
        <v>1644680</v>
      </c>
      <c r="G245" s="6">
        <v>1870570</v>
      </c>
      <c r="H245" s="5"/>
      <c r="I245" s="6">
        <v>610850</v>
      </c>
      <c r="J245" s="4">
        <f t="shared" si="67"/>
        <v>32.655821487567962</v>
      </c>
      <c r="K245" s="2"/>
      <c r="L245" s="6">
        <v>332330</v>
      </c>
      <c r="M245" s="4">
        <f t="shared" si="68"/>
        <v>17.766242375318754</v>
      </c>
      <c r="N245" s="2"/>
      <c r="O245" s="6">
        <v>642190</v>
      </c>
      <c r="P245" s="4">
        <f t="shared" si="69"/>
        <v>34.331246625360187</v>
      </c>
      <c r="Q245" s="2"/>
      <c r="R245" s="6">
        <v>928050</v>
      </c>
      <c r="S245" s="4">
        <f t="shared" si="70"/>
        <v>49.613219499938523</v>
      </c>
      <c r="T245" s="2"/>
      <c r="U245" s="6">
        <v>394940</v>
      </c>
      <c r="V245" s="4">
        <f t="shared" si="71"/>
        <v>21.113350476058098</v>
      </c>
    </row>
    <row r="246" spans="1:22">
      <c r="A246" s="15">
        <f t="shared" si="75"/>
        <v>1700000</v>
      </c>
      <c r="B246" s="16" t="s">
        <v>7</v>
      </c>
      <c r="C246" s="14">
        <f t="shared" si="74"/>
        <v>1800000</v>
      </c>
      <c r="D246" s="2" t="s">
        <v>6</v>
      </c>
      <c r="E246" s="2">
        <v>1</v>
      </c>
      <c r="F246" s="6">
        <v>1742400</v>
      </c>
      <c r="G246" s="6">
        <v>1992390</v>
      </c>
      <c r="H246" s="5"/>
      <c r="I246" s="6">
        <v>653860</v>
      </c>
      <c r="J246" s="4">
        <f t="shared" si="67"/>
        <v>32.817872002971306</v>
      </c>
      <c r="K246" s="2"/>
      <c r="L246" s="6">
        <v>317460</v>
      </c>
      <c r="M246" s="4">
        <f t="shared" si="68"/>
        <v>15.933627452456598</v>
      </c>
      <c r="N246" s="2"/>
      <c r="O246" s="6">
        <v>694470</v>
      </c>
      <c r="P246" s="4">
        <f t="shared" si="69"/>
        <v>34.856127565386295</v>
      </c>
      <c r="Q246" s="2"/>
      <c r="R246" s="6">
        <v>992850</v>
      </c>
      <c r="S246" s="4">
        <f t="shared" si="70"/>
        <v>49.832111183051509</v>
      </c>
      <c r="T246" s="2"/>
      <c r="U246" s="6">
        <v>413120</v>
      </c>
      <c r="V246" s="4">
        <f t="shared" si="71"/>
        <v>20.734896280346717</v>
      </c>
    </row>
    <row r="247" spans="1:22">
      <c r="A247" s="15">
        <f t="shared" si="75"/>
        <v>1800000</v>
      </c>
      <c r="B247" s="16" t="s">
        <v>7</v>
      </c>
      <c r="C247" s="14">
        <f t="shared" si="74"/>
        <v>1900000</v>
      </c>
      <c r="D247" s="2" t="s">
        <v>6</v>
      </c>
      <c r="E247" s="2">
        <v>1</v>
      </c>
      <c r="F247" s="6">
        <v>1848940</v>
      </c>
      <c r="G247" s="6">
        <v>2092050</v>
      </c>
      <c r="H247" s="5"/>
      <c r="I247" s="6">
        <v>705750</v>
      </c>
      <c r="J247" s="4">
        <f t="shared" si="67"/>
        <v>33.734853373485336</v>
      </c>
      <c r="K247" s="2"/>
      <c r="L247" s="6">
        <v>299520</v>
      </c>
      <c r="M247" s="4">
        <f t="shared" si="68"/>
        <v>14.317057431705743</v>
      </c>
      <c r="N247" s="2"/>
      <c r="O247" s="6">
        <v>737630</v>
      </c>
      <c r="P247" s="4">
        <f t="shared" si="69"/>
        <v>35.258717525871752</v>
      </c>
      <c r="Q247" s="2"/>
      <c r="R247" s="6">
        <v>1023340</v>
      </c>
      <c r="S247" s="4">
        <f t="shared" si="70"/>
        <v>48.915656891565689</v>
      </c>
      <c r="T247" s="2"/>
      <c r="U247" s="6">
        <v>416270</v>
      </c>
      <c r="V247" s="4">
        <f t="shared" si="71"/>
        <v>19.897707989770801</v>
      </c>
    </row>
    <row r="248" spans="1:22">
      <c r="A248" s="15">
        <f t="shared" si="75"/>
        <v>1900000</v>
      </c>
      <c r="B248" s="16" t="s">
        <v>7</v>
      </c>
      <c r="C248" s="14">
        <f t="shared" si="74"/>
        <v>2000000</v>
      </c>
      <c r="D248" s="2" t="s">
        <v>6</v>
      </c>
      <c r="E248" s="2">
        <v>1</v>
      </c>
      <c r="F248" s="6">
        <v>1950080</v>
      </c>
      <c r="G248" s="6">
        <v>2215550</v>
      </c>
      <c r="H248" s="5"/>
      <c r="I248" s="6">
        <v>756380</v>
      </c>
      <c r="J248" s="4">
        <f t="shared" si="67"/>
        <v>34.139604161494894</v>
      </c>
      <c r="K248" s="2"/>
      <c r="L248" s="6">
        <v>343530</v>
      </c>
      <c r="M248" s="4">
        <f t="shared" si="68"/>
        <v>15.505404978447789</v>
      </c>
      <c r="N248" s="2"/>
      <c r="O248" s="6">
        <v>795190</v>
      </c>
      <c r="P248" s="4">
        <f t="shared" si="69"/>
        <v>35.891313669292053</v>
      </c>
      <c r="Q248" s="2"/>
      <c r="R248" s="6">
        <v>1114690</v>
      </c>
      <c r="S248" s="4">
        <f t="shared" si="70"/>
        <v>50.312112116630182</v>
      </c>
      <c r="T248" s="2"/>
      <c r="U248" s="6">
        <v>475930</v>
      </c>
      <c r="V248" s="4">
        <f t="shared" si="71"/>
        <v>21.481347746609195</v>
      </c>
    </row>
    <row r="249" spans="1:22">
      <c r="A249" s="15">
        <f t="shared" si="75"/>
        <v>2000000</v>
      </c>
      <c r="B249" s="16" t="s">
        <v>7</v>
      </c>
      <c r="C249" s="14">
        <f t="shared" si="74"/>
        <v>2100000</v>
      </c>
      <c r="D249" s="2" t="s">
        <v>6</v>
      </c>
      <c r="E249" s="2">
        <v>1</v>
      </c>
      <c r="F249" s="6">
        <v>2050500</v>
      </c>
      <c r="G249" s="6">
        <v>2349370</v>
      </c>
      <c r="H249" s="5"/>
      <c r="I249" s="6">
        <v>769850</v>
      </c>
      <c r="J249" s="4">
        <f t="shared" si="67"/>
        <v>32.768359177141107</v>
      </c>
      <c r="K249" s="2"/>
      <c r="L249" s="6">
        <v>339240</v>
      </c>
      <c r="M249" s="4">
        <f t="shared" si="68"/>
        <v>14.439615726769302</v>
      </c>
      <c r="N249" s="2"/>
      <c r="O249" s="6">
        <v>816100</v>
      </c>
      <c r="P249" s="4">
        <f t="shared" si="69"/>
        <v>34.736972039312668</v>
      </c>
      <c r="Q249" s="2"/>
      <c r="R249" s="6">
        <v>1157480</v>
      </c>
      <c r="S249" s="4">
        <f t="shared" si="70"/>
        <v>49.26767601527218</v>
      </c>
      <c r="T249" s="2"/>
      <c r="U249" s="6">
        <v>460610</v>
      </c>
      <c r="V249" s="4">
        <f t="shared" si="71"/>
        <v>19.605681523131732</v>
      </c>
    </row>
    <row r="250" spans="1:22">
      <c r="A250" s="15">
        <f t="shared" si="75"/>
        <v>2100000</v>
      </c>
      <c r="B250" s="16" t="s">
        <v>7</v>
      </c>
      <c r="C250" s="14">
        <f t="shared" si="74"/>
        <v>2200000</v>
      </c>
      <c r="D250" s="2" t="s">
        <v>6</v>
      </c>
      <c r="E250" s="2">
        <v>1</v>
      </c>
      <c r="F250" s="6">
        <v>2146680</v>
      </c>
      <c r="G250" s="6">
        <v>2430220</v>
      </c>
      <c r="H250" s="5"/>
      <c r="I250" s="6">
        <v>818100</v>
      </c>
      <c r="J250" s="4">
        <f t="shared" si="67"/>
        <v>33.663618931619361</v>
      </c>
      <c r="K250" s="2"/>
      <c r="L250" s="6">
        <v>420920</v>
      </c>
      <c r="M250" s="4">
        <f t="shared" si="68"/>
        <v>17.320242611780003</v>
      </c>
      <c r="N250" s="2"/>
      <c r="O250" s="6">
        <v>871000</v>
      </c>
      <c r="P250" s="4">
        <f t="shared" si="69"/>
        <v>35.840376591419712</v>
      </c>
      <c r="Q250" s="2"/>
      <c r="R250" s="6">
        <v>1288810</v>
      </c>
      <c r="S250" s="4">
        <f t="shared" si="70"/>
        <v>53.032647250043205</v>
      </c>
      <c r="T250" s="2"/>
      <c r="U250" s="6">
        <v>532850</v>
      </c>
      <c r="V250" s="4">
        <f t="shared" si="71"/>
        <v>21.925998469274386</v>
      </c>
    </row>
    <row r="251" spans="1:22">
      <c r="A251" s="15">
        <f t="shared" si="75"/>
        <v>2200000</v>
      </c>
      <c r="B251" s="16" t="s">
        <v>7</v>
      </c>
      <c r="C251" s="14">
        <f t="shared" si="74"/>
        <v>2300000</v>
      </c>
      <c r="D251" s="2" t="s">
        <v>6</v>
      </c>
      <c r="E251" s="2">
        <v>1</v>
      </c>
      <c r="F251" s="6">
        <v>2241220</v>
      </c>
      <c r="G251" s="6">
        <v>2576330</v>
      </c>
      <c r="H251" s="5"/>
      <c r="I251" s="6">
        <v>874330</v>
      </c>
      <c r="J251" s="4">
        <f t="shared" ref="J251:J274" si="76">I251/$G251*100</f>
        <v>33.937034463752703</v>
      </c>
      <c r="K251" s="2"/>
      <c r="L251" s="6">
        <v>397590</v>
      </c>
      <c r="M251" s="4">
        <f t="shared" ref="M251:M274" si="77">L251/$G251*100</f>
        <v>15.432417430996805</v>
      </c>
      <c r="N251" s="2"/>
      <c r="O251" s="6">
        <v>943040</v>
      </c>
      <c r="P251" s="4">
        <f t="shared" ref="P251:P274" si="78">O251/$G251*100</f>
        <v>36.604006474325885</v>
      </c>
      <c r="Q251" s="2"/>
      <c r="R251" s="6">
        <v>1441880</v>
      </c>
      <c r="S251" s="4">
        <f t="shared" ref="S251:S274" si="79">R251/$G251*100</f>
        <v>55.966432871565367</v>
      </c>
      <c r="T251" s="2"/>
      <c r="U251" s="6">
        <v>580750</v>
      </c>
      <c r="V251" s="4">
        <f t="shared" ref="V251:V274" si="80">U251/$G251*100</f>
        <v>22.541755132300597</v>
      </c>
    </row>
    <row r="252" spans="1:22">
      <c r="A252" s="15">
        <f t="shared" si="75"/>
        <v>2300000</v>
      </c>
      <c r="B252" s="16" t="s">
        <v>7</v>
      </c>
      <c r="C252" s="14">
        <f t="shared" si="74"/>
        <v>2400000</v>
      </c>
      <c r="D252" s="2" t="s">
        <v>6</v>
      </c>
      <c r="E252" s="2">
        <v>1</v>
      </c>
      <c r="F252" s="6">
        <v>2354100</v>
      </c>
      <c r="G252" s="6">
        <v>2672300</v>
      </c>
      <c r="H252" s="5"/>
      <c r="I252" s="6">
        <v>912050</v>
      </c>
      <c r="J252" s="4">
        <f t="shared" si="76"/>
        <v>34.129775848519998</v>
      </c>
      <c r="K252" s="2"/>
      <c r="L252" s="6">
        <v>462340</v>
      </c>
      <c r="M252" s="4">
        <f t="shared" si="77"/>
        <v>17.301201212438723</v>
      </c>
      <c r="N252" s="2"/>
      <c r="O252" s="6">
        <v>978330</v>
      </c>
      <c r="P252" s="4">
        <f t="shared" si="78"/>
        <v>36.610036298319798</v>
      </c>
      <c r="Q252" s="2"/>
      <c r="R252" s="6">
        <v>1467270</v>
      </c>
      <c r="S252" s="4">
        <f t="shared" si="79"/>
        <v>54.906634734124161</v>
      </c>
      <c r="T252" s="2"/>
      <c r="U252" s="6">
        <v>603250</v>
      </c>
      <c r="V252" s="4">
        <f t="shared" si="80"/>
        <v>22.574187029899338</v>
      </c>
    </row>
    <row r="253" spans="1:22">
      <c r="A253" s="15">
        <f t="shared" si="75"/>
        <v>2400000</v>
      </c>
      <c r="B253" s="16" t="s">
        <v>7</v>
      </c>
      <c r="C253" s="14">
        <f t="shared" si="74"/>
        <v>2500000</v>
      </c>
      <c r="D253" s="2" t="s">
        <v>6</v>
      </c>
      <c r="E253" s="2">
        <v>1</v>
      </c>
      <c r="F253" s="6">
        <v>2449160</v>
      </c>
      <c r="G253" s="6">
        <v>2812130</v>
      </c>
      <c r="H253" s="5"/>
      <c r="I253" s="6">
        <v>955740</v>
      </c>
      <c r="J253" s="4">
        <f t="shared" si="76"/>
        <v>33.986337758211747</v>
      </c>
      <c r="K253" s="2"/>
      <c r="L253" s="6">
        <v>459690</v>
      </c>
      <c r="M253" s="4">
        <f t="shared" si="77"/>
        <v>16.346683830406132</v>
      </c>
      <c r="N253" s="2"/>
      <c r="O253" s="6">
        <v>1020560</v>
      </c>
      <c r="P253" s="4">
        <f t="shared" si="78"/>
        <v>36.291352106766048</v>
      </c>
      <c r="Q253" s="2"/>
      <c r="R253" s="6">
        <v>1498530</v>
      </c>
      <c r="S253" s="4">
        <f t="shared" si="79"/>
        <v>53.288077009242109</v>
      </c>
      <c r="T253" s="2"/>
      <c r="U253" s="6">
        <v>620990</v>
      </c>
      <c r="V253" s="4">
        <f t="shared" si="80"/>
        <v>22.082549526515489</v>
      </c>
    </row>
    <row r="254" spans="1:22">
      <c r="A254" s="15">
        <f t="shared" si="75"/>
        <v>2500000</v>
      </c>
      <c r="B254" s="16" t="s">
        <v>7</v>
      </c>
      <c r="C254" s="14">
        <f t="shared" ref="A254:C264" si="81">C253+250000</f>
        <v>2750000</v>
      </c>
      <c r="D254" s="2" t="s">
        <v>6</v>
      </c>
      <c r="E254" s="2">
        <v>1</v>
      </c>
      <c r="F254" s="6">
        <v>2624580</v>
      </c>
      <c r="G254" s="6">
        <v>2948130</v>
      </c>
      <c r="H254" s="5"/>
      <c r="I254" s="6">
        <v>997810</v>
      </c>
      <c r="J254" s="4">
        <f t="shared" si="76"/>
        <v>33.84552241590432</v>
      </c>
      <c r="K254" s="2"/>
      <c r="L254" s="6">
        <v>408960</v>
      </c>
      <c r="M254" s="4">
        <f t="shared" si="77"/>
        <v>13.871844185975515</v>
      </c>
      <c r="N254" s="2"/>
      <c r="O254" s="6">
        <v>1051100</v>
      </c>
      <c r="P254" s="4">
        <f t="shared" si="78"/>
        <v>35.653108919891594</v>
      </c>
      <c r="Q254" s="2"/>
      <c r="R254" s="6">
        <v>1463730</v>
      </c>
      <c r="S254" s="4">
        <f t="shared" si="79"/>
        <v>49.649438796796616</v>
      </c>
      <c r="T254" s="2"/>
      <c r="U254" s="6">
        <v>573820</v>
      </c>
      <c r="V254" s="4">
        <f t="shared" si="80"/>
        <v>19.463863533833312</v>
      </c>
    </row>
    <row r="255" spans="1:22">
      <c r="A255" s="11">
        <f t="shared" ref="A255:A263" si="82">A254+250000</f>
        <v>2750000</v>
      </c>
      <c r="B255" s="12" t="s">
        <v>7</v>
      </c>
      <c r="C255" s="13">
        <f t="shared" si="81"/>
        <v>3000000</v>
      </c>
      <c r="D255" s="2" t="s">
        <v>6</v>
      </c>
      <c r="E255" s="2">
        <v>1</v>
      </c>
      <c r="F255" s="6">
        <v>2855910</v>
      </c>
      <c r="G255" s="6">
        <v>3217850</v>
      </c>
      <c r="H255" s="5"/>
      <c r="I255" s="6">
        <v>1078140</v>
      </c>
      <c r="J255" s="4">
        <f t="shared" si="76"/>
        <v>33.504980033252018</v>
      </c>
      <c r="K255" s="2"/>
      <c r="L255" s="6">
        <v>449620</v>
      </c>
      <c r="M255" s="4">
        <f t="shared" si="77"/>
        <v>13.972683624158988</v>
      </c>
      <c r="N255" s="2"/>
      <c r="O255" s="6">
        <v>1145050</v>
      </c>
      <c r="P255" s="4">
        <f t="shared" si="78"/>
        <v>35.584318722128131</v>
      </c>
      <c r="Q255" s="2"/>
      <c r="R255" s="6">
        <v>1642200</v>
      </c>
      <c r="S255" s="4">
        <f t="shared" si="79"/>
        <v>51.034075547337508</v>
      </c>
      <c r="T255" s="2"/>
      <c r="U255" s="6">
        <v>621880</v>
      </c>
      <c r="V255" s="4">
        <f t="shared" si="80"/>
        <v>19.325947449383907</v>
      </c>
    </row>
    <row r="256" spans="1:22">
      <c r="A256" s="11">
        <f t="shared" si="82"/>
        <v>3000000</v>
      </c>
      <c r="B256" s="12" t="s">
        <v>7</v>
      </c>
      <c r="C256" s="13">
        <f t="shared" si="81"/>
        <v>3250000</v>
      </c>
      <c r="D256" s="2" t="s">
        <v>6</v>
      </c>
      <c r="E256" s="2">
        <v>1</v>
      </c>
      <c r="F256" s="6">
        <v>3120180</v>
      </c>
      <c r="G256" s="6">
        <v>3512450</v>
      </c>
      <c r="H256" s="5"/>
      <c r="I256" s="6">
        <v>1210570</v>
      </c>
      <c r="J256" s="4">
        <f t="shared" si="76"/>
        <v>34.465116941166421</v>
      </c>
      <c r="K256" s="2"/>
      <c r="L256" s="6">
        <v>614820</v>
      </c>
      <c r="M256" s="4">
        <f t="shared" si="77"/>
        <v>17.504021409557431</v>
      </c>
      <c r="N256" s="2"/>
      <c r="O256" s="6">
        <v>1282910</v>
      </c>
      <c r="P256" s="4">
        <f t="shared" si="78"/>
        <v>36.524648037694483</v>
      </c>
      <c r="Q256" s="2"/>
      <c r="R256" s="6">
        <v>1903720</v>
      </c>
      <c r="S256" s="4">
        <f t="shared" si="79"/>
        <v>54.199205682643168</v>
      </c>
      <c r="T256" s="2"/>
      <c r="U256" s="6">
        <v>788000</v>
      </c>
      <c r="V256" s="4">
        <f t="shared" si="80"/>
        <v>22.434483053139548</v>
      </c>
    </row>
    <row r="257" spans="1:22">
      <c r="A257" s="11">
        <f t="shared" si="82"/>
        <v>3250000</v>
      </c>
      <c r="B257" s="12" t="s">
        <v>7</v>
      </c>
      <c r="C257" s="13">
        <f t="shared" si="81"/>
        <v>3500000</v>
      </c>
      <c r="D257" s="2" t="s">
        <v>6</v>
      </c>
      <c r="E257" s="2">
        <v>1</v>
      </c>
      <c r="F257" s="6">
        <v>3383600</v>
      </c>
      <c r="G257" s="6">
        <v>3727830</v>
      </c>
      <c r="H257" s="5"/>
      <c r="I257" s="6">
        <v>1333140</v>
      </c>
      <c r="J257" s="4">
        <f t="shared" si="76"/>
        <v>35.761823902914024</v>
      </c>
      <c r="K257" s="2"/>
      <c r="L257" s="6">
        <v>654530</v>
      </c>
      <c r="M257" s="4">
        <f t="shared" si="77"/>
        <v>17.557935850079001</v>
      </c>
      <c r="N257" s="2"/>
      <c r="O257" s="6">
        <v>1396000</v>
      </c>
      <c r="P257" s="4">
        <f t="shared" si="78"/>
        <v>37.448059594992259</v>
      </c>
      <c r="Q257" s="2"/>
      <c r="R257" s="6">
        <v>2051200</v>
      </c>
      <c r="S257" s="4">
        <f t="shared" si="79"/>
        <v>55.023968367656252</v>
      </c>
      <c r="T257" s="2"/>
      <c r="U257" s="6">
        <v>858180</v>
      </c>
      <c r="V257" s="4">
        <f t="shared" si="80"/>
        <v>23.020899558188006</v>
      </c>
    </row>
    <row r="258" spans="1:22">
      <c r="A258" s="11">
        <f t="shared" si="82"/>
        <v>3500000</v>
      </c>
      <c r="B258" s="12" t="s">
        <v>7</v>
      </c>
      <c r="C258" s="13">
        <f t="shared" si="81"/>
        <v>3750000</v>
      </c>
      <c r="D258" s="2" t="s">
        <v>6</v>
      </c>
      <c r="E258" s="2">
        <v>1</v>
      </c>
      <c r="F258" s="6">
        <v>3620540</v>
      </c>
      <c r="G258" s="6">
        <v>4007510</v>
      </c>
      <c r="H258" s="5"/>
      <c r="I258" s="6">
        <v>1403340</v>
      </c>
      <c r="J258" s="4">
        <f t="shared" si="76"/>
        <v>35.017754166552301</v>
      </c>
      <c r="K258" s="2"/>
      <c r="L258" s="6">
        <v>707790</v>
      </c>
      <c r="M258" s="4">
        <f t="shared" si="77"/>
        <v>17.661590364091417</v>
      </c>
      <c r="N258" s="2"/>
      <c r="O258" s="6">
        <v>1479870</v>
      </c>
      <c r="P258" s="4">
        <f t="shared" si="78"/>
        <v>36.927418771256967</v>
      </c>
      <c r="Q258" s="2"/>
      <c r="R258" s="6">
        <v>2283200</v>
      </c>
      <c r="S258" s="4">
        <f t="shared" si="79"/>
        <v>56.973033130297864</v>
      </c>
      <c r="T258" s="2"/>
      <c r="U258" s="6">
        <v>863320</v>
      </c>
      <c r="V258" s="4">
        <f t="shared" si="80"/>
        <v>21.54255385513698</v>
      </c>
    </row>
    <row r="259" spans="1:22">
      <c r="A259" s="11">
        <f t="shared" si="82"/>
        <v>3750000</v>
      </c>
      <c r="B259" s="12" t="s">
        <v>7</v>
      </c>
      <c r="C259" s="13">
        <f t="shared" si="81"/>
        <v>4000000</v>
      </c>
      <c r="D259" s="2" t="s">
        <v>6</v>
      </c>
      <c r="E259" s="2">
        <v>1</v>
      </c>
      <c r="F259" s="6">
        <v>3860070</v>
      </c>
      <c r="G259" s="6">
        <v>4324970</v>
      </c>
      <c r="H259" s="5"/>
      <c r="I259" s="6">
        <v>1568610</v>
      </c>
      <c r="J259" s="4">
        <f t="shared" si="76"/>
        <v>36.268690881092816</v>
      </c>
      <c r="K259" s="2"/>
      <c r="L259" s="6">
        <v>692710</v>
      </c>
      <c r="M259" s="4">
        <f t="shared" si="77"/>
        <v>16.016527282270165</v>
      </c>
      <c r="N259" s="2"/>
      <c r="O259" s="6">
        <v>1644290</v>
      </c>
      <c r="P259" s="4">
        <f t="shared" si="78"/>
        <v>38.018529608297861</v>
      </c>
      <c r="Q259" s="2"/>
      <c r="R259" s="6">
        <v>2417070</v>
      </c>
      <c r="S259" s="4">
        <f t="shared" si="79"/>
        <v>55.886399212017658</v>
      </c>
      <c r="T259" s="2"/>
      <c r="U259" s="6">
        <v>970600</v>
      </c>
      <c r="V259" s="4">
        <f t="shared" si="80"/>
        <v>22.441774162595348</v>
      </c>
    </row>
    <row r="260" spans="1:22">
      <c r="A260" s="11">
        <f t="shared" si="82"/>
        <v>4000000</v>
      </c>
      <c r="B260" s="12" t="s">
        <v>7</v>
      </c>
      <c r="C260" s="13">
        <f t="shared" si="81"/>
        <v>4250000</v>
      </c>
      <c r="D260" s="2" t="s">
        <v>6</v>
      </c>
      <c r="E260" s="2">
        <v>1</v>
      </c>
      <c r="F260" s="6">
        <v>4125310</v>
      </c>
      <c r="G260" s="6">
        <v>4564030</v>
      </c>
      <c r="H260" s="5"/>
      <c r="I260" s="6">
        <v>1511030</v>
      </c>
      <c r="J260" s="4">
        <f t="shared" si="76"/>
        <v>33.107363448531231</v>
      </c>
      <c r="K260" s="2"/>
      <c r="L260" s="6">
        <v>721280</v>
      </c>
      <c r="M260" s="4">
        <f t="shared" si="77"/>
        <v>15.803577101815719</v>
      </c>
      <c r="N260" s="2"/>
      <c r="O260" s="6">
        <v>1644020</v>
      </c>
      <c r="P260" s="4">
        <f t="shared" si="78"/>
        <v>36.021235618521352</v>
      </c>
      <c r="Q260" s="2"/>
      <c r="R260" s="6">
        <v>2610420</v>
      </c>
      <c r="S260" s="4">
        <f t="shared" si="79"/>
        <v>57.195504849880471</v>
      </c>
      <c r="T260" s="2"/>
      <c r="U260" s="6">
        <v>972400</v>
      </c>
      <c r="V260" s="4">
        <f t="shared" si="80"/>
        <v>21.305731995626672</v>
      </c>
    </row>
    <row r="261" spans="1:22">
      <c r="A261" s="11">
        <f t="shared" si="82"/>
        <v>4250000</v>
      </c>
      <c r="B261" s="12" t="s">
        <v>7</v>
      </c>
      <c r="C261" s="13">
        <f t="shared" si="81"/>
        <v>4500000</v>
      </c>
      <c r="D261" s="2" t="s">
        <v>6</v>
      </c>
      <c r="E261" s="2">
        <v>1</v>
      </c>
      <c r="F261" s="6">
        <v>4360860</v>
      </c>
      <c r="G261" s="6">
        <v>4807520</v>
      </c>
      <c r="H261" s="5"/>
      <c r="I261" s="6">
        <v>1617110</v>
      </c>
      <c r="J261" s="4">
        <f t="shared" si="76"/>
        <v>33.637093553432955</v>
      </c>
      <c r="K261" s="2"/>
      <c r="L261" s="6">
        <v>850510</v>
      </c>
      <c r="M261" s="4">
        <f t="shared" si="77"/>
        <v>17.691242054115218</v>
      </c>
      <c r="N261" s="2"/>
      <c r="O261" s="6">
        <v>1764150</v>
      </c>
      <c r="P261" s="4">
        <f t="shared" si="78"/>
        <v>36.695635171564547</v>
      </c>
      <c r="Q261" s="2"/>
      <c r="R261" s="6">
        <v>2870300</v>
      </c>
      <c r="S261" s="4">
        <f t="shared" si="79"/>
        <v>59.704379804972206</v>
      </c>
      <c r="T261" s="2"/>
      <c r="U261" s="6">
        <v>1108780</v>
      </c>
      <c r="V261" s="4">
        <f t="shared" si="80"/>
        <v>23.063450594069291</v>
      </c>
    </row>
    <row r="262" spans="1:22">
      <c r="A262" s="11">
        <f t="shared" si="82"/>
        <v>4500000</v>
      </c>
      <c r="B262" s="12" t="s">
        <v>7</v>
      </c>
      <c r="C262" s="13">
        <f t="shared" si="81"/>
        <v>4750000</v>
      </c>
      <c r="D262" s="2" t="s">
        <v>6</v>
      </c>
      <c r="E262" s="2">
        <v>1</v>
      </c>
      <c r="F262" s="6">
        <v>4627090</v>
      </c>
      <c r="G262" s="6">
        <v>5051050</v>
      </c>
      <c r="H262" s="5"/>
      <c r="I262" s="6">
        <v>1758690</v>
      </c>
      <c r="J262" s="4">
        <f t="shared" si="76"/>
        <v>34.81830510487918</v>
      </c>
      <c r="K262" s="2"/>
      <c r="L262" s="6">
        <v>803450</v>
      </c>
      <c r="M262" s="4">
        <f t="shared" si="77"/>
        <v>15.906593678542086</v>
      </c>
      <c r="N262" s="2"/>
      <c r="O262" s="6">
        <v>1861060</v>
      </c>
      <c r="P262" s="4">
        <f t="shared" si="78"/>
        <v>36.845012423159538</v>
      </c>
      <c r="Q262" s="2"/>
      <c r="R262" s="6">
        <v>2846780</v>
      </c>
      <c r="S262" s="4">
        <f t="shared" si="79"/>
        <v>56.360162738440522</v>
      </c>
      <c r="T262" s="2"/>
      <c r="U262" s="6">
        <v>1056300</v>
      </c>
      <c r="V262" s="4">
        <f t="shared" si="80"/>
        <v>20.912483543025708</v>
      </c>
    </row>
    <row r="263" spans="1:22">
      <c r="A263" s="11">
        <f t="shared" si="82"/>
        <v>4750000</v>
      </c>
      <c r="B263" s="12" t="s">
        <v>7</v>
      </c>
      <c r="C263" s="13">
        <f t="shared" si="81"/>
        <v>5000000</v>
      </c>
      <c r="D263" s="2" t="s">
        <v>6</v>
      </c>
      <c r="E263" s="2">
        <v>1</v>
      </c>
      <c r="F263" s="6">
        <v>4889230</v>
      </c>
      <c r="G263" s="6">
        <v>5474580</v>
      </c>
      <c r="H263" s="5"/>
      <c r="I263" s="6">
        <v>1892400</v>
      </c>
      <c r="J263" s="4">
        <f t="shared" si="76"/>
        <v>34.567035279418697</v>
      </c>
      <c r="K263" s="2"/>
      <c r="L263" s="6">
        <v>751540</v>
      </c>
      <c r="M263" s="4">
        <f t="shared" si="77"/>
        <v>13.727811083224651</v>
      </c>
      <c r="N263" s="2"/>
      <c r="O263" s="6">
        <v>1999560</v>
      </c>
      <c r="P263" s="4">
        <f t="shared" si="78"/>
        <v>36.524445710903855</v>
      </c>
      <c r="Q263" s="2"/>
      <c r="R263" s="6">
        <v>3013050</v>
      </c>
      <c r="S263" s="4">
        <f t="shared" si="79"/>
        <v>55.03709873634142</v>
      </c>
      <c r="T263" s="2"/>
      <c r="U263" s="6">
        <v>1102730</v>
      </c>
      <c r="V263" s="4">
        <f t="shared" si="80"/>
        <v>20.142732410522814</v>
      </c>
    </row>
    <row r="264" spans="1:22">
      <c r="A264" s="11">
        <f t="shared" si="81"/>
        <v>5000000</v>
      </c>
      <c r="B264" s="12" t="s">
        <v>7</v>
      </c>
      <c r="C264" s="13">
        <f>C263+500000</f>
        <v>5500000</v>
      </c>
      <c r="D264" s="2" t="s">
        <v>6</v>
      </c>
      <c r="E264" s="2">
        <v>1</v>
      </c>
      <c r="F264" s="6">
        <v>5184910</v>
      </c>
      <c r="G264" s="6">
        <v>5682440</v>
      </c>
      <c r="H264" s="5"/>
      <c r="I264" s="6">
        <v>1976750</v>
      </c>
      <c r="J264" s="4">
        <f t="shared" si="76"/>
        <v>34.786992911495766</v>
      </c>
      <c r="K264" s="2"/>
      <c r="L264" s="6">
        <v>941920</v>
      </c>
      <c r="M264" s="4">
        <f t="shared" si="77"/>
        <v>16.575977924975891</v>
      </c>
      <c r="N264" s="2"/>
      <c r="O264" s="6">
        <v>2112730</v>
      </c>
      <c r="P264" s="4">
        <f t="shared" si="78"/>
        <v>37.179979023095711</v>
      </c>
      <c r="Q264" s="2"/>
      <c r="R264" s="6">
        <v>3278330</v>
      </c>
      <c r="S264" s="4">
        <f t="shared" si="79"/>
        <v>57.692294155327637</v>
      </c>
      <c r="T264" s="2"/>
      <c r="U264" s="6">
        <v>1242650</v>
      </c>
      <c r="V264" s="4">
        <f t="shared" si="80"/>
        <v>21.868246739076874</v>
      </c>
    </row>
    <row r="265" spans="1:22">
      <c r="A265" s="11">
        <f>A264+500000</f>
        <v>5500000</v>
      </c>
      <c r="B265" s="12" t="s">
        <v>7</v>
      </c>
      <c r="C265" s="13">
        <f t="shared" ref="A265:C273" si="83">C264+500000</f>
        <v>6000000</v>
      </c>
      <c r="D265" s="2" t="s">
        <v>6</v>
      </c>
      <c r="E265" s="2">
        <v>1</v>
      </c>
      <c r="F265" s="6">
        <v>5756980</v>
      </c>
      <c r="G265" s="6">
        <v>6311170</v>
      </c>
      <c r="H265" s="5"/>
      <c r="I265" s="6">
        <v>2206450</v>
      </c>
      <c r="J265" s="4">
        <f t="shared" si="76"/>
        <v>34.961029412929776</v>
      </c>
      <c r="K265" s="2"/>
      <c r="L265" s="6">
        <v>1213930</v>
      </c>
      <c r="M265" s="4">
        <f t="shared" si="77"/>
        <v>19.234626859995849</v>
      </c>
      <c r="N265" s="2"/>
      <c r="O265" s="6">
        <v>2364440</v>
      </c>
      <c r="P265" s="4">
        <f t="shared" si="78"/>
        <v>37.464368730362196</v>
      </c>
      <c r="Q265" s="2"/>
      <c r="R265" s="6">
        <v>3697850</v>
      </c>
      <c r="S265" s="4">
        <f t="shared" si="79"/>
        <v>58.592146939473977</v>
      </c>
      <c r="T265" s="2"/>
      <c r="U265" s="6">
        <v>1479440</v>
      </c>
      <c r="V265" s="4">
        <f t="shared" si="80"/>
        <v>23.441612252561729</v>
      </c>
    </row>
    <row r="266" spans="1:22">
      <c r="A266" s="11">
        <f t="shared" si="83"/>
        <v>6000000</v>
      </c>
      <c r="B266" s="12" t="s">
        <v>7</v>
      </c>
      <c r="C266" s="13">
        <f t="shared" si="83"/>
        <v>6500000</v>
      </c>
      <c r="D266" s="2" t="s">
        <v>6</v>
      </c>
      <c r="E266" s="2">
        <v>1</v>
      </c>
      <c r="F266" s="6">
        <v>6273630</v>
      </c>
      <c r="G266" s="6">
        <v>7092270</v>
      </c>
      <c r="H266" s="5"/>
      <c r="I266" s="6">
        <v>2234000</v>
      </c>
      <c r="J266" s="4">
        <f t="shared" si="76"/>
        <v>31.49908280423616</v>
      </c>
      <c r="K266" s="2"/>
      <c r="L266" s="6">
        <v>1157370</v>
      </c>
      <c r="M266" s="4">
        <f t="shared" si="77"/>
        <v>16.31875267016061</v>
      </c>
      <c r="N266" s="2"/>
      <c r="O266" s="6">
        <v>2502790</v>
      </c>
      <c r="P266" s="4">
        <f t="shared" si="78"/>
        <v>35.288983639934749</v>
      </c>
      <c r="Q266" s="2"/>
      <c r="R266" s="6">
        <v>4080270</v>
      </c>
      <c r="S266" s="4">
        <f t="shared" si="79"/>
        <v>57.531227660537454</v>
      </c>
      <c r="T266" s="2"/>
      <c r="U266" s="6">
        <v>1434760</v>
      </c>
      <c r="V266" s="4">
        <f t="shared" si="80"/>
        <v>20.229912284783293</v>
      </c>
    </row>
    <row r="267" spans="1:22">
      <c r="A267" s="11">
        <f t="shared" si="83"/>
        <v>6500000</v>
      </c>
      <c r="B267" s="12" t="s">
        <v>7</v>
      </c>
      <c r="C267" s="13">
        <f t="shared" si="83"/>
        <v>7000000</v>
      </c>
      <c r="D267" s="2" t="s">
        <v>6</v>
      </c>
      <c r="E267" s="2">
        <v>1</v>
      </c>
      <c r="F267" s="6">
        <v>6667430</v>
      </c>
      <c r="G267" s="6">
        <v>7459520</v>
      </c>
      <c r="H267" s="5"/>
      <c r="I267" s="6">
        <v>2604000</v>
      </c>
      <c r="J267" s="4">
        <f t="shared" si="76"/>
        <v>34.90841233752306</v>
      </c>
      <c r="K267" s="2"/>
      <c r="L267" s="6">
        <v>1036720</v>
      </c>
      <c r="M267" s="4">
        <f t="shared" si="77"/>
        <v>13.897945176097121</v>
      </c>
      <c r="N267" s="2"/>
      <c r="O267" s="6">
        <v>2887430</v>
      </c>
      <c r="P267" s="4">
        <f t="shared" si="78"/>
        <v>38.707986572862595</v>
      </c>
      <c r="Q267" s="2"/>
      <c r="R267" s="6">
        <v>4607440</v>
      </c>
      <c r="S267" s="4">
        <f t="shared" si="79"/>
        <v>61.765904508601089</v>
      </c>
      <c r="T267" s="2"/>
      <c r="U267" s="6">
        <v>1605240</v>
      </c>
      <c r="V267" s="4">
        <f t="shared" si="80"/>
        <v>21.519347089356955</v>
      </c>
    </row>
    <row r="268" spans="1:22">
      <c r="A268" s="11">
        <f t="shared" si="83"/>
        <v>7000000</v>
      </c>
      <c r="B268" s="12" t="s">
        <v>7</v>
      </c>
      <c r="C268" s="13">
        <f t="shared" si="83"/>
        <v>7500000</v>
      </c>
      <c r="D268" s="2" t="s">
        <v>6</v>
      </c>
      <c r="E268" s="2">
        <v>1</v>
      </c>
      <c r="F268" s="6">
        <v>7222380</v>
      </c>
      <c r="G268" s="6">
        <v>8032200</v>
      </c>
      <c r="H268" s="5"/>
      <c r="I268" s="6">
        <v>2724500</v>
      </c>
      <c r="J268" s="4">
        <f t="shared" si="76"/>
        <v>33.919723114464276</v>
      </c>
      <c r="K268" s="2"/>
      <c r="L268" s="6">
        <v>1424600</v>
      </c>
      <c r="M268" s="4">
        <f t="shared" si="77"/>
        <v>17.736112148601876</v>
      </c>
      <c r="N268" s="2"/>
      <c r="O268" s="6">
        <v>3061540</v>
      </c>
      <c r="P268" s="4">
        <f t="shared" si="78"/>
        <v>38.115833769079458</v>
      </c>
      <c r="Q268" s="2"/>
      <c r="R268" s="6">
        <v>5139420</v>
      </c>
      <c r="S268" s="4">
        <f t="shared" si="79"/>
        <v>63.985209531635171</v>
      </c>
      <c r="T268" s="2"/>
      <c r="U268" s="6">
        <v>1860430</v>
      </c>
      <c r="V268" s="4">
        <f t="shared" si="80"/>
        <v>23.162147356888525</v>
      </c>
    </row>
    <row r="269" spans="1:22">
      <c r="A269" s="11">
        <f t="shared" si="83"/>
        <v>7500000</v>
      </c>
      <c r="B269" s="12" t="s">
        <v>7</v>
      </c>
      <c r="C269" s="13">
        <f t="shared" si="83"/>
        <v>8000000</v>
      </c>
      <c r="D269" s="2" t="s">
        <v>6</v>
      </c>
      <c r="E269" s="2">
        <v>1</v>
      </c>
      <c r="F269" s="6">
        <v>7746770</v>
      </c>
      <c r="G269" s="6">
        <v>8951500</v>
      </c>
      <c r="H269" s="5"/>
      <c r="I269" s="6">
        <v>2983950</v>
      </c>
      <c r="J269" s="4">
        <f t="shared" si="76"/>
        <v>33.334636653074909</v>
      </c>
      <c r="K269" s="2"/>
      <c r="L269" s="6">
        <v>1636480</v>
      </c>
      <c r="M269" s="4">
        <f t="shared" si="77"/>
        <v>18.281628777299893</v>
      </c>
      <c r="N269" s="2"/>
      <c r="O269" s="6">
        <v>3425730</v>
      </c>
      <c r="P269" s="4">
        <f t="shared" si="78"/>
        <v>38.269898899625758</v>
      </c>
      <c r="Q269" s="2"/>
      <c r="R269" s="6">
        <v>6438490</v>
      </c>
      <c r="S269" s="4">
        <f t="shared" si="79"/>
        <v>71.926381053454719</v>
      </c>
      <c r="T269" s="2"/>
      <c r="U269" s="6">
        <v>2303950</v>
      </c>
      <c r="V269" s="4">
        <f t="shared" si="80"/>
        <v>25.738144445065075</v>
      </c>
    </row>
    <row r="270" spans="1:22">
      <c r="A270" s="11">
        <f t="shared" si="83"/>
        <v>8000000</v>
      </c>
      <c r="B270" s="12" t="s">
        <v>7</v>
      </c>
      <c r="C270" s="13">
        <f t="shared" si="83"/>
        <v>8500000</v>
      </c>
      <c r="D270" s="2" t="s">
        <v>6</v>
      </c>
      <c r="E270" s="2">
        <v>1</v>
      </c>
      <c r="F270" s="6">
        <v>8200500</v>
      </c>
      <c r="G270" s="6">
        <v>8641600</v>
      </c>
      <c r="H270" s="5"/>
      <c r="I270" s="6">
        <v>3077140</v>
      </c>
      <c r="J270" s="4">
        <f t="shared" si="76"/>
        <v>35.608452138492872</v>
      </c>
      <c r="K270" s="2"/>
      <c r="L270" s="6">
        <v>1107730</v>
      </c>
      <c r="M270" s="4">
        <f t="shared" si="77"/>
        <v>12.81857526384003</v>
      </c>
      <c r="N270" s="2"/>
      <c r="O270" s="6">
        <v>3313880</v>
      </c>
      <c r="P270" s="4">
        <f t="shared" si="78"/>
        <v>38.347991112756894</v>
      </c>
      <c r="Q270" s="2"/>
      <c r="R270" s="6">
        <v>4682940</v>
      </c>
      <c r="S270" s="4">
        <f t="shared" si="79"/>
        <v>54.190659137196818</v>
      </c>
      <c r="T270" s="2"/>
      <c r="U270" s="6">
        <v>1692810</v>
      </c>
      <c r="V270" s="4">
        <f t="shared" si="80"/>
        <v>19.589080725791518</v>
      </c>
    </row>
    <row r="271" spans="1:22">
      <c r="A271" s="11">
        <f t="shared" si="83"/>
        <v>8500000</v>
      </c>
      <c r="B271" s="12" t="s">
        <v>7</v>
      </c>
      <c r="C271" s="13">
        <f t="shared" si="83"/>
        <v>9000000</v>
      </c>
      <c r="D271" s="2" t="s">
        <v>6</v>
      </c>
      <c r="E271" s="2">
        <v>1</v>
      </c>
      <c r="F271" s="6">
        <v>8759040</v>
      </c>
      <c r="G271" s="6">
        <v>9237510</v>
      </c>
      <c r="H271" s="5"/>
      <c r="I271" s="6">
        <v>3196230</v>
      </c>
      <c r="J271" s="4">
        <f t="shared" si="76"/>
        <v>34.600557942562446</v>
      </c>
      <c r="K271" s="2"/>
      <c r="L271" s="6">
        <v>557980</v>
      </c>
      <c r="M271" s="4">
        <f t="shared" si="77"/>
        <v>6.0403723514237058</v>
      </c>
      <c r="N271" s="2"/>
      <c r="O271" s="6">
        <v>3509290</v>
      </c>
      <c r="P271" s="4">
        <f t="shared" si="78"/>
        <v>37.989566452431447</v>
      </c>
      <c r="Q271" s="2"/>
      <c r="R271" s="6">
        <v>4853260</v>
      </c>
      <c r="S271" s="4">
        <f t="shared" si="79"/>
        <v>52.538617008263046</v>
      </c>
      <c r="T271" s="2"/>
      <c r="U271" s="6">
        <v>1531560</v>
      </c>
      <c r="V271" s="4">
        <f t="shared" si="80"/>
        <v>16.579792606449139</v>
      </c>
    </row>
    <row r="272" spans="1:22">
      <c r="A272" s="11">
        <f t="shared" si="83"/>
        <v>9000000</v>
      </c>
      <c r="B272" s="12" t="s">
        <v>7</v>
      </c>
      <c r="C272" s="13">
        <f t="shared" si="83"/>
        <v>9500000</v>
      </c>
      <c r="D272" s="2" t="s">
        <v>6</v>
      </c>
      <c r="E272" s="2">
        <v>1</v>
      </c>
      <c r="F272" s="6">
        <v>9229010</v>
      </c>
      <c r="G272" s="6">
        <v>10400000</v>
      </c>
      <c r="H272" s="5"/>
      <c r="I272" s="6">
        <v>3618750</v>
      </c>
      <c r="J272" s="4">
        <f t="shared" si="76"/>
        <v>34.79567307692308</v>
      </c>
      <c r="K272" s="2"/>
      <c r="L272" s="6">
        <v>1655780</v>
      </c>
      <c r="M272" s="4">
        <f t="shared" si="77"/>
        <v>15.920961538461539</v>
      </c>
      <c r="N272" s="2"/>
      <c r="O272" s="6">
        <v>4085340</v>
      </c>
      <c r="P272" s="4">
        <f t="shared" si="78"/>
        <v>39.282115384615388</v>
      </c>
      <c r="Q272" s="2"/>
      <c r="R272" s="6">
        <v>6366180</v>
      </c>
      <c r="S272" s="4">
        <f t="shared" si="79"/>
        <v>61.213269230769228</v>
      </c>
      <c r="T272" s="2"/>
      <c r="U272" s="6">
        <v>2295840</v>
      </c>
      <c r="V272" s="4">
        <f t="shared" si="80"/>
        <v>22.075384615384618</v>
      </c>
    </row>
    <row r="273" spans="1:22">
      <c r="A273" s="11">
        <f t="shared" si="83"/>
        <v>9500000</v>
      </c>
      <c r="B273" s="12" t="s">
        <v>7</v>
      </c>
      <c r="C273" s="13">
        <f t="shared" si="83"/>
        <v>10000000</v>
      </c>
      <c r="D273" s="2" t="s">
        <v>6</v>
      </c>
      <c r="E273" s="2">
        <v>1</v>
      </c>
      <c r="F273" s="6">
        <v>9678090</v>
      </c>
      <c r="G273" s="6">
        <v>10700000</v>
      </c>
      <c r="H273" s="5"/>
      <c r="I273" s="6">
        <v>4037090</v>
      </c>
      <c r="J273" s="4">
        <f t="shared" si="76"/>
        <v>37.729813084112152</v>
      </c>
      <c r="K273" s="2"/>
      <c r="L273" s="6">
        <v>2173030</v>
      </c>
      <c r="M273" s="4">
        <f t="shared" si="77"/>
        <v>20.308691588785045</v>
      </c>
      <c r="N273" s="2"/>
      <c r="O273" s="6">
        <v>4499930</v>
      </c>
      <c r="P273" s="4">
        <f t="shared" si="78"/>
        <v>42.055420560747663</v>
      </c>
      <c r="Q273" s="2"/>
      <c r="R273" s="6">
        <v>7055540</v>
      </c>
      <c r="S273" s="4">
        <f t="shared" si="79"/>
        <v>65.939626168224294</v>
      </c>
      <c r="T273" s="2"/>
      <c r="U273" s="6">
        <v>2811810</v>
      </c>
      <c r="V273" s="4">
        <f t="shared" si="80"/>
        <v>26.278598130841118</v>
      </c>
    </row>
    <row r="274" spans="1:22" s="1" customFormat="1" ht="16" thickBot="1">
      <c r="A274" s="31" t="s">
        <v>8</v>
      </c>
      <c r="B274" s="31"/>
      <c r="C274" s="31"/>
      <c r="D274" s="2" t="s">
        <v>6</v>
      </c>
      <c r="E274" s="2">
        <v>1</v>
      </c>
      <c r="F274" s="6">
        <v>18400000</v>
      </c>
      <c r="G274" s="6">
        <v>20500000</v>
      </c>
      <c r="H274" s="5"/>
      <c r="I274" s="6">
        <v>6940310</v>
      </c>
      <c r="J274" s="4">
        <f t="shared" si="76"/>
        <v>33.855170731707318</v>
      </c>
      <c r="K274" s="2"/>
      <c r="L274" s="6">
        <v>3228260</v>
      </c>
      <c r="M274" s="4">
        <f t="shared" si="77"/>
        <v>15.74760975609756</v>
      </c>
      <c r="N274" s="2"/>
      <c r="O274" s="6">
        <v>8109550</v>
      </c>
      <c r="P274" s="4">
        <f t="shared" si="78"/>
        <v>39.558780487804881</v>
      </c>
      <c r="Q274" s="2"/>
      <c r="R274" s="6">
        <v>13500000</v>
      </c>
      <c r="S274" s="4">
        <f t="shared" si="79"/>
        <v>65.853658536585371</v>
      </c>
      <c r="T274" s="2"/>
      <c r="U274" s="6">
        <v>4591920</v>
      </c>
      <c r="V274" s="4">
        <f t="shared" si="80"/>
        <v>22.399609756097561</v>
      </c>
    </row>
    <row r="275" spans="1:22" s="3" customFormat="1" ht="16" thickBo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1:22" s="1" customFormat="1" ht="16" thickBot="1">
      <c r="A276" s="29" t="s">
        <v>12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>
      <c r="A277" s="8">
        <v>1</v>
      </c>
      <c r="B277" s="9" t="s">
        <v>7</v>
      </c>
      <c r="C277" s="10">
        <v>5000</v>
      </c>
      <c r="D277" s="2" t="s">
        <v>6</v>
      </c>
      <c r="E277" s="22" t="s">
        <v>18</v>
      </c>
      <c r="F277" s="6">
        <v>2190</v>
      </c>
      <c r="G277" s="6">
        <v>24070</v>
      </c>
      <c r="H277" s="5"/>
      <c r="I277" s="6">
        <v>280</v>
      </c>
      <c r="J277" s="4">
        <f t="shared" ref="J277:J308" si="84">I277/$G277*100</f>
        <v>1.1632737847943497</v>
      </c>
      <c r="K277" s="2"/>
      <c r="L277" s="6">
        <v>20</v>
      </c>
      <c r="M277" s="4">
        <f t="shared" ref="M277:M308" si="85">L277/$G277*100</f>
        <v>8.3090984628167844E-2</v>
      </c>
      <c r="N277" s="2"/>
      <c r="O277" s="6">
        <v>290</v>
      </c>
      <c r="P277" s="4">
        <f t="shared" ref="P277:P308" si="86">O277/$G277*100</f>
        <v>1.2048192771084338</v>
      </c>
      <c r="Q277" s="2"/>
      <c r="R277" s="6">
        <v>-20</v>
      </c>
      <c r="S277" s="4">
        <f t="shared" ref="S277:S308" si="87">R277/$G277*100</f>
        <v>-8.3090984628167844E-2</v>
      </c>
      <c r="T277" s="2"/>
      <c r="U277" s="6">
        <v>90</v>
      </c>
      <c r="V277" s="4">
        <f t="shared" ref="V277:V308" si="88">U277/$G277*100</f>
        <v>0.37390943082675532</v>
      </c>
    </row>
    <row r="278" spans="1:22">
      <c r="A278" s="11">
        <f>C277</f>
        <v>5000</v>
      </c>
      <c r="B278" s="12" t="s">
        <v>7</v>
      </c>
      <c r="C278" s="13">
        <f t="shared" ref="C278:C296" si="89">C277+5000</f>
        <v>10000</v>
      </c>
      <c r="D278" s="2" t="s">
        <v>6</v>
      </c>
      <c r="E278" s="22" t="s">
        <v>18</v>
      </c>
      <c r="F278" s="6">
        <v>7800</v>
      </c>
      <c r="G278" s="6">
        <v>28760</v>
      </c>
      <c r="H278" s="5"/>
      <c r="I278" s="6">
        <v>300</v>
      </c>
      <c r="J278" s="4">
        <f t="shared" si="84"/>
        <v>1.0431154381084839</v>
      </c>
      <c r="K278" s="2"/>
      <c r="L278" s="6">
        <v>-120</v>
      </c>
      <c r="M278" s="4">
        <f t="shared" si="85"/>
        <v>-0.41724617524339358</v>
      </c>
      <c r="N278" s="2"/>
      <c r="O278" s="6">
        <v>310</v>
      </c>
      <c r="P278" s="4">
        <f t="shared" si="86"/>
        <v>1.0778859527121001</v>
      </c>
      <c r="Q278" s="2"/>
      <c r="R278" s="6">
        <v>570</v>
      </c>
      <c r="S278" s="4">
        <f t="shared" si="87"/>
        <v>1.9819193324061197</v>
      </c>
      <c r="T278" s="2"/>
      <c r="U278" s="6">
        <v>70</v>
      </c>
      <c r="V278" s="4">
        <f t="shared" si="88"/>
        <v>0.24339360222531292</v>
      </c>
    </row>
    <row r="279" spans="1:22">
      <c r="A279" s="11">
        <f t="shared" ref="A279:A296" si="90">A278+5000</f>
        <v>10000</v>
      </c>
      <c r="B279" s="12" t="s">
        <v>7</v>
      </c>
      <c r="C279" s="13">
        <f t="shared" si="89"/>
        <v>15000</v>
      </c>
      <c r="D279" s="2" t="s">
        <v>6</v>
      </c>
      <c r="E279" s="22" t="s">
        <v>18</v>
      </c>
      <c r="F279" s="6">
        <v>12800</v>
      </c>
      <c r="G279" s="6">
        <v>27020</v>
      </c>
      <c r="H279" s="5"/>
      <c r="I279" s="6">
        <v>-1880</v>
      </c>
      <c r="J279" s="4">
        <f t="shared" si="84"/>
        <v>-6.9578090303478906</v>
      </c>
      <c r="K279" s="2"/>
      <c r="L279" s="6">
        <v>-2800</v>
      </c>
      <c r="M279" s="4">
        <f t="shared" si="85"/>
        <v>-10.362694300518134</v>
      </c>
      <c r="N279" s="2"/>
      <c r="O279" s="6">
        <v>-1870</v>
      </c>
      <c r="P279" s="4">
        <f t="shared" si="86"/>
        <v>-6.9207994078460402</v>
      </c>
      <c r="Q279" s="2"/>
      <c r="R279" s="6">
        <v>-1320</v>
      </c>
      <c r="S279" s="4">
        <f t="shared" si="87"/>
        <v>-4.8852701702442634</v>
      </c>
      <c r="T279" s="2"/>
      <c r="U279" s="6">
        <v>-2070</v>
      </c>
      <c r="V279" s="4">
        <f t="shared" si="88"/>
        <v>-7.66099185788305</v>
      </c>
    </row>
    <row r="280" spans="1:22">
      <c r="A280" s="11">
        <f t="shared" si="90"/>
        <v>15000</v>
      </c>
      <c r="B280" s="12" t="s">
        <v>7</v>
      </c>
      <c r="C280" s="13">
        <f t="shared" si="89"/>
        <v>20000</v>
      </c>
      <c r="D280" s="2" t="s">
        <v>6</v>
      </c>
      <c r="E280" s="22" t="s">
        <v>18</v>
      </c>
      <c r="F280" s="6">
        <v>17590</v>
      </c>
      <c r="G280" s="6">
        <v>29600</v>
      </c>
      <c r="H280" s="5"/>
      <c r="I280" s="6">
        <v>-2080</v>
      </c>
      <c r="J280" s="4">
        <f t="shared" si="84"/>
        <v>-7.0270270270270272</v>
      </c>
      <c r="K280" s="2"/>
      <c r="L280" s="6">
        <v>-3280</v>
      </c>
      <c r="M280" s="4">
        <f t="shared" si="85"/>
        <v>-11.081081081081082</v>
      </c>
      <c r="N280" s="2"/>
      <c r="O280" s="6">
        <v>-2080</v>
      </c>
      <c r="P280" s="4">
        <f t="shared" si="86"/>
        <v>-7.0270270270270272</v>
      </c>
      <c r="Q280" s="2"/>
      <c r="R280" s="6">
        <v>-1090</v>
      </c>
      <c r="S280" s="4">
        <f t="shared" si="87"/>
        <v>-3.6824324324324325</v>
      </c>
      <c r="T280" s="2"/>
      <c r="U280" s="6">
        <v>-2290</v>
      </c>
      <c r="V280" s="4">
        <f t="shared" si="88"/>
        <v>-7.7364864864864868</v>
      </c>
    </row>
    <row r="281" spans="1:22">
      <c r="A281" s="11">
        <f t="shared" si="90"/>
        <v>20000</v>
      </c>
      <c r="B281" s="12" t="s">
        <v>7</v>
      </c>
      <c r="C281" s="13">
        <f t="shared" si="89"/>
        <v>25000</v>
      </c>
      <c r="D281" s="2" t="s">
        <v>6</v>
      </c>
      <c r="E281" s="22" t="s">
        <v>18</v>
      </c>
      <c r="F281" s="6">
        <v>22390</v>
      </c>
      <c r="G281" s="6">
        <v>34340</v>
      </c>
      <c r="H281" s="5"/>
      <c r="I281" s="6">
        <v>-1610</v>
      </c>
      <c r="J281" s="4">
        <f t="shared" si="84"/>
        <v>-4.6884100174723349</v>
      </c>
      <c r="K281" s="2"/>
      <c r="L281" s="6">
        <v>-2730</v>
      </c>
      <c r="M281" s="4">
        <f t="shared" si="85"/>
        <v>-7.9499126383226564</v>
      </c>
      <c r="N281" s="2"/>
      <c r="O281" s="6">
        <v>-1590</v>
      </c>
      <c r="P281" s="4">
        <f t="shared" si="86"/>
        <v>-4.6301688992428653</v>
      </c>
      <c r="Q281" s="2"/>
      <c r="R281" s="6">
        <v>-30</v>
      </c>
      <c r="S281" s="4">
        <f t="shared" si="87"/>
        <v>-8.736167734420501E-2</v>
      </c>
      <c r="T281" s="2"/>
      <c r="U281" s="6">
        <v>-2020</v>
      </c>
      <c r="V281" s="4">
        <f t="shared" si="88"/>
        <v>-5.8823529411764701</v>
      </c>
    </row>
    <row r="282" spans="1:22">
      <c r="A282" s="11">
        <f t="shared" si="90"/>
        <v>25000</v>
      </c>
      <c r="B282" s="12" t="s">
        <v>7</v>
      </c>
      <c r="C282" s="13">
        <f t="shared" si="89"/>
        <v>30000</v>
      </c>
      <c r="D282" s="2" t="s">
        <v>6</v>
      </c>
      <c r="E282" s="22" t="s">
        <v>18</v>
      </c>
      <c r="F282" s="6">
        <v>27430</v>
      </c>
      <c r="G282" s="6">
        <v>42160</v>
      </c>
      <c r="H282" s="5"/>
      <c r="I282" s="6">
        <v>-980</v>
      </c>
      <c r="J282" s="4">
        <f t="shared" si="84"/>
        <v>-2.3244781783681212</v>
      </c>
      <c r="K282" s="2"/>
      <c r="L282" s="6">
        <v>-1750</v>
      </c>
      <c r="M282" s="4">
        <f t="shared" si="85"/>
        <v>-4.1508538899430745</v>
      </c>
      <c r="N282" s="2"/>
      <c r="O282" s="6">
        <v>-970</v>
      </c>
      <c r="P282" s="4">
        <f t="shared" si="86"/>
        <v>-2.3007590132827325</v>
      </c>
      <c r="Q282" s="2"/>
      <c r="R282" s="6">
        <v>1220</v>
      </c>
      <c r="S282" s="4">
        <f t="shared" si="87"/>
        <v>2.8937381404174576</v>
      </c>
      <c r="T282" s="2"/>
      <c r="U282" s="6">
        <v>-1200</v>
      </c>
      <c r="V282" s="4">
        <f t="shared" si="88"/>
        <v>-2.8462998102466792</v>
      </c>
    </row>
    <row r="283" spans="1:22">
      <c r="A283" s="11">
        <f t="shared" si="90"/>
        <v>30000</v>
      </c>
      <c r="B283" s="12" t="s">
        <v>7</v>
      </c>
      <c r="C283" s="13">
        <f t="shared" si="89"/>
        <v>35000</v>
      </c>
      <c r="D283" s="2" t="s">
        <v>6</v>
      </c>
      <c r="E283" s="22" t="s">
        <v>18</v>
      </c>
      <c r="F283" s="6">
        <v>32430</v>
      </c>
      <c r="G283" s="6">
        <v>49030</v>
      </c>
      <c r="H283" s="5"/>
      <c r="I283" s="6">
        <v>830</v>
      </c>
      <c r="J283" s="4">
        <f t="shared" si="84"/>
        <v>1.6928411176830513</v>
      </c>
      <c r="K283" s="2"/>
      <c r="L283" s="6">
        <v>300</v>
      </c>
      <c r="M283" s="4">
        <f t="shared" si="85"/>
        <v>0.61187028349989803</v>
      </c>
      <c r="N283" s="2"/>
      <c r="O283" s="6">
        <v>840</v>
      </c>
      <c r="P283" s="4">
        <f t="shared" si="86"/>
        <v>1.7132367937997144</v>
      </c>
      <c r="Q283" s="2"/>
      <c r="R283" s="6">
        <v>3940</v>
      </c>
      <c r="S283" s="4">
        <f t="shared" si="87"/>
        <v>8.0358963899653268</v>
      </c>
      <c r="T283" s="2"/>
      <c r="U283" s="6">
        <v>390</v>
      </c>
      <c r="V283" s="4">
        <f t="shared" si="88"/>
        <v>0.7954313685498674</v>
      </c>
    </row>
    <row r="284" spans="1:22">
      <c r="A284" s="11">
        <f t="shared" si="90"/>
        <v>35000</v>
      </c>
      <c r="B284" s="12" t="s">
        <v>7</v>
      </c>
      <c r="C284" s="13">
        <f t="shared" si="89"/>
        <v>40000</v>
      </c>
      <c r="D284" s="2" t="s">
        <v>6</v>
      </c>
      <c r="E284" s="22" t="s">
        <v>18</v>
      </c>
      <c r="F284" s="6">
        <v>37720</v>
      </c>
      <c r="G284" s="6">
        <v>55780</v>
      </c>
      <c r="H284" s="5"/>
      <c r="I284" s="6">
        <v>2730</v>
      </c>
      <c r="J284" s="4">
        <f t="shared" si="84"/>
        <v>4.8942273216206527</v>
      </c>
      <c r="K284" s="2"/>
      <c r="L284" s="6">
        <v>2320</v>
      </c>
      <c r="M284" s="4">
        <f t="shared" si="85"/>
        <v>4.1591968447472212</v>
      </c>
      <c r="N284" s="2"/>
      <c r="O284" s="6">
        <v>2750</v>
      </c>
      <c r="P284" s="4">
        <f t="shared" si="86"/>
        <v>4.9300824668339907</v>
      </c>
      <c r="Q284" s="2"/>
      <c r="R284" s="6">
        <v>6770</v>
      </c>
      <c r="S284" s="4">
        <f t="shared" si="87"/>
        <v>12.136966654714952</v>
      </c>
      <c r="T284" s="2"/>
      <c r="U284" s="6">
        <v>1920</v>
      </c>
      <c r="V284" s="4">
        <f t="shared" si="88"/>
        <v>3.4420939404804591</v>
      </c>
    </row>
    <row r="285" spans="1:22">
      <c r="A285" s="11">
        <f t="shared" si="90"/>
        <v>40000</v>
      </c>
      <c r="B285" s="12" t="s">
        <v>7</v>
      </c>
      <c r="C285" s="13">
        <f t="shared" si="89"/>
        <v>45000</v>
      </c>
      <c r="D285" s="2" t="s">
        <v>6</v>
      </c>
      <c r="E285" s="22" t="s">
        <v>18</v>
      </c>
      <c r="F285" s="6">
        <v>42620</v>
      </c>
      <c r="G285" s="6">
        <v>61260</v>
      </c>
      <c r="H285" s="5"/>
      <c r="I285" s="6">
        <v>4570</v>
      </c>
      <c r="J285" s="4">
        <f t="shared" si="84"/>
        <v>7.460006529546197</v>
      </c>
      <c r="K285" s="2"/>
      <c r="L285" s="6">
        <v>4000</v>
      </c>
      <c r="M285" s="4">
        <f t="shared" si="85"/>
        <v>6.5295461965393402</v>
      </c>
      <c r="N285" s="2"/>
      <c r="O285" s="6">
        <v>4590</v>
      </c>
      <c r="P285" s="4">
        <f t="shared" si="86"/>
        <v>7.4926542605288926</v>
      </c>
      <c r="Q285" s="2"/>
      <c r="R285" s="6">
        <v>9140</v>
      </c>
      <c r="S285" s="4">
        <f t="shared" si="87"/>
        <v>14.920013059092394</v>
      </c>
      <c r="T285" s="2"/>
      <c r="U285" s="6">
        <v>3410</v>
      </c>
      <c r="V285" s="4">
        <f t="shared" si="88"/>
        <v>5.5664381325497878</v>
      </c>
    </row>
    <row r="286" spans="1:22">
      <c r="A286" s="11">
        <f t="shared" si="90"/>
        <v>45000</v>
      </c>
      <c r="B286" s="12" t="s">
        <v>7</v>
      </c>
      <c r="C286" s="13">
        <f t="shared" si="89"/>
        <v>50000</v>
      </c>
      <c r="D286" s="2" t="s">
        <v>6</v>
      </c>
      <c r="E286" s="22" t="s">
        <v>18</v>
      </c>
      <c r="F286" s="6">
        <v>47620</v>
      </c>
      <c r="G286" s="6">
        <v>68780</v>
      </c>
      <c r="H286" s="5"/>
      <c r="I286" s="6">
        <v>6410</v>
      </c>
      <c r="J286" s="4">
        <f t="shared" si="84"/>
        <v>9.3195696423378891</v>
      </c>
      <c r="K286" s="2"/>
      <c r="L286" s="6">
        <v>5980</v>
      </c>
      <c r="M286" s="4">
        <f t="shared" si="85"/>
        <v>8.6943879034603082</v>
      </c>
      <c r="N286" s="2"/>
      <c r="O286" s="6">
        <v>6430</v>
      </c>
      <c r="P286" s="4">
        <f t="shared" si="86"/>
        <v>9.3486478627508003</v>
      </c>
      <c r="Q286" s="2"/>
      <c r="R286" s="6">
        <v>11520</v>
      </c>
      <c r="S286" s="4">
        <f t="shared" si="87"/>
        <v>16.749054957836581</v>
      </c>
      <c r="T286" s="2"/>
      <c r="U286" s="6">
        <v>4720</v>
      </c>
      <c r="V286" s="4">
        <f t="shared" si="88"/>
        <v>6.8624600174469323</v>
      </c>
    </row>
    <row r="287" spans="1:22">
      <c r="A287" s="11">
        <f t="shared" si="90"/>
        <v>50000</v>
      </c>
      <c r="B287" s="12" t="s">
        <v>7</v>
      </c>
      <c r="C287" s="13">
        <f t="shared" si="89"/>
        <v>55000</v>
      </c>
      <c r="D287" s="2" t="s">
        <v>6</v>
      </c>
      <c r="E287" s="22" t="s">
        <v>18</v>
      </c>
      <c r="F287" s="6">
        <v>52620</v>
      </c>
      <c r="G287" s="6">
        <v>73830</v>
      </c>
      <c r="H287" s="5"/>
      <c r="I287" s="6">
        <v>8490</v>
      </c>
      <c r="J287" s="4">
        <f t="shared" si="84"/>
        <v>11.499390491670052</v>
      </c>
      <c r="K287" s="2"/>
      <c r="L287" s="6">
        <v>7640</v>
      </c>
      <c r="M287" s="4">
        <f t="shared" si="85"/>
        <v>10.348096979547609</v>
      </c>
      <c r="N287" s="2"/>
      <c r="O287" s="6">
        <v>8510</v>
      </c>
      <c r="P287" s="4">
        <f t="shared" si="86"/>
        <v>11.526479750778815</v>
      </c>
      <c r="Q287" s="2"/>
      <c r="R287" s="6">
        <v>14000</v>
      </c>
      <c r="S287" s="4">
        <f t="shared" si="87"/>
        <v>18.962481376134363</v>
      </c>
      <c r="T287" s="2"/>
      <c r="U287" s="6">
        <v>5980</v>
      </c>
      <c r="V287" s="4">
        <f t="shared" si="88"/>
        <v>8.0996884735202492</v>
      </c>
    </row>
    <row r="288" spans="1:22">
      <c r="A288" s="11">
        <f t="shared" si="90"/>
        <v>55000</v>
      </c>
      <c r="B288" s="12" t="s">
        <v>7</v>
      </c>
      <c r="C288" s="13">
        <f t="shared" si="89"/>
        <v>60000</v>
      </c>
      <c r="D288" s="2" t="s">
        <v>6</v>
      </c>
      <c r="E288" s="22" t="s">
        <v>18</v>
      </c>
      <c r="F288" s="6">
        <v>57470</v>
      </c>
      <c r="G288" s="6">
        <v>80270</v>
      </c>
      <c r="H288" s="5"/>
      <c r="I288" s="6">
        <v>9460</v>
      </c>
      <c r="J288" s="4">
        <f t="shared" si="84"/>
        <v>11.785224866076991</v>
      </c>
      <c r="K288" s="2"/>
      <c r="L288" s="6">
        <v>7890</v>
      </c>
      <c r="M288" s="4">
        <f t="shared" si="85"/>
        <v>9.8293260246667504</v>
      </c>
      <c r="N288" s="2"/>
      <c r="O288" s="6">
        <v>9490</v>
      </c>
      <c r="P288" s="4">
        <f t="shared" si="86"/>
        <v>11.822598729288652</v>
      </c>
      <c r="Q288" s="2"/>
      <c r="R288" s="6">
        <v>15580</v>
      </c>
      <c r="S288" s="4">
        <f t="shared" si="87"/>
        <v>19.409492961255761</v>
      </c>
      <c r="T288" s="2"/>
      <c r="U288" s="6">
        <v>6390</v>
      </c>
      <c r="V288" s="4">
        <f t="shared" si="88"/>
        <v>7.9606328640837178</v>
      </c>
    </row>
    <row r="289" spans="1:22">
      <c r="A289" s="11">
        <f t="shared" si="90"/>
        <v>60000</v>
      </c>
      <c r="B289" s="12" t="s">
        <v>7</v>
      </c>
      <c r="C289" s="13">
        <f t="shared" si="89"/>
        <v>65000</v>
      </c>
      <c r="D289" s="2" t="s">
        <v>6</v>
      </c>
      <c r="E289" s="22" t="s">
        <v>18</v>
      </c>
      <c r="F289" s="6">
        <v>62510</v>
      </c>
      <c r="G289" s="6">
        <v>91610</v>
      </c>
      <c r="H289" s="5"/>
      <c r="I289" s="6">
        <v>10960</v>
      </c>
      <c r="J289" s="4">
        <f t="shared" si="84"/>
        <v>11.963759414911037</v>
      </c>
      <c r="K289" s="2"/>
      <c r="L289" s="6">
        <v>8740</v>
      </c>
      <c r="M289" s="4">
        <f t="shared" si="85"/>
        <v>9.5404431830586187</v>
      </c>
      <c r="N289" s="2"/>
      <c r="O289" s="6">
        <v>11000</v>
      </c>
      <c r="P289" s="4">
        <f t="shared" si="86"/>
        <v>12.007422770439909</v>
      </c>
      <c r="Q289" s="2"/>
      <c r="R289" s="6">
        <v>18480</v>
      </c>
      <c r="S289" s="4">
        <f t="shared" si="87"/>
        <v>20.172470254339046</v>
      </c>
      <c r="T289" s="2"/>
      <c r="U289" s="6">
        <v>6940</v>
      </c>
      <c r="V289" s="4">
        <f t="shared" si="88"/>
        <v>7.575592184259361</v>
      </c>
    </row>
    <row r="290" spans="1:22">
      <c r="A290" s="11">
        <f t="shared" si="90"/>
        <v>65000</v>
      </c>
      <c r="B290" s="12" t="s">
        <v>7</v>
      </c>
      <c r="C290" s="13">
        <f t="shared" si="89"/>
        <v>70000</v>
      </c>
      <c r="D290" s="2" t="s">
        <v>6</v>
      </c>
      <c r="E290" s="22" t="s">
        <v>18</v>
      </c>
      <c r="F290" s="6">
        <v>67580</v>
      </c>
      <c r="G290" s="6">
        <v>97460</v>
      </c>
      <c r="H290" s="5"/>
      <c r="I290" s="6">
        <v>12650</v>
      </c>
      <c r="J290" s="4">
        <f t="shared" si="84"/>
        <v>12.979683972911966</v>
      </c>
      <c r="K290" s="2"/>
      <c r="L290" s="6">
        <v>10550</v>
      </c>
      <c r="M290" s="4">
        <f t="shared" si="85"/>
        <v>10.824953827211163</v>
      </c>
      <c r="N290" s="2"/>
      <c r="O290" s="6">
        <v>12690</v>
      </c>
      <c r="P290" s="4">
        <f t="shared" si="86"/>
        <v>13.020726451877692</v>
      </c>
      <c r="Q290" s="2"/>
      <c r="R290" s="6">
        <v>21040</v>
      </c>
      <c r="S290" s="4">
        <f t="shared" si="87"/>
        <v>21.588343935973732</v>
      </c>
      <c r="T290" s="2"/>
      <c r="U290" s="6">
        <v>8110</v>
      </c>
      <c r="V290" s="4">
        <f t="shared" si="88"/>
        <v>8.3213626103016622</v>
      </c>
    </row>
    <row r="291" spans="1:22">
      <c r="A291" s="11">
        <f t="shared" si="90"/>
        <v>70000</v>
      </c>
      <c r="B291" s="12" t="s">
        <v>7</v>
      </c>
      <c r="C291" s="13">
        <f t="shared" si="89"/>
        <v>75000</v>
      </c>
      <c r="D291" s="2" t="s">
        <v>6</v>
      </c>
      <c r="E291" s="22" t="s">
        <v>18</v>
      </c>
      <c r="F291" s="6">
        <v>72240</v>
      </c>
      <c r="G291" s="6">
        <v>102750</v>
      </c>
      <c r="H291" s="5"/>
      <c r="I291" s="6">
        <v>14010</v>
      </c>
      <c r="J291" s="4">
        <f t="shared" si="84"/>
        <v>13.635036496350365</v>
      </c>
      <c r="K291" s="2"/>
      <c r="L291" s="6">
        <v>11710</v>
      </c>
      <c r="M291" s="4">
        <f t="shared" si="85"/>
        <v>11.396593673965937</v>
      </c>
      <c r="N291" s="2"/>
      <c r="O291" s="6">
        <v>14050</v>
      </c>
      <c r="P291" s="4">
        <f t="shared" si="86"/>
        <v>13.673965936739659</v>
      </c>
      <c r="Q291" s="2"/>
      <c r="R291" s="6">
        <v>22920</v>
      </c>
      <c r="S291" s="4">
        <f t="shared" si="87"/>
        <v>22.306569343065693</v>
      </c>
      <c r="T291" s="2"/>
      <c r="U291" s="6">
        <v>9200</v>
      </c>
      <c r="V291" s="4">
        <f t="shared" si="88"/>
        <v>8.9537712895377126</v>
      </c>
    </row>
    <row r="292" spans="1:22">
      <c r="A292" s="11">
        <f t="shared" si="90"/>
        <v>75000</v>
      </c>
      <c r="B292" s="12" t="s">
        <v>7</v>
      </c>
      <c r="C292" s="13">
        <f t="shared" si="89"/>
        <v>80000</v>
      </c>
      <c r="D292" s="2" t="s">
        <v>6</v>
      </c>
      <c r="E292" s="22" t="s">
        <v>18</v>
      </c>
      <c r="F292" s="6">
        <v>77600</v>
      </c>
      <c r="G292" s="6">
        <v>107880</v>
      </c>
      <c r="H292" s="5"/>
      <c r="I292" s="6">
        <v>15070</v>
      </c>
      <c r="J292" s="4">
        <f t="shared" si="84"/>
        <v>13.969225064886912</v>
      </c>
      <c r="K292" s="2"/>
      <c r="L292" s="6">
        <v>13260</v>
      </c>
      <c r="M292" s="4">
        <f t="shared" si="85"/>
        <v>12.291434927697441</v>
      </c>
      <c r="N292" s="2"/>
      <c r="O292" s="6">
        <v>15110</v>
      </c>
      <c r="P292" s="4">
        <f t="shared" si="86"/>
        <v>14.006303299962921</v>
      </c>
      <c r="Q292" s="2"/>
      <c r="R292" s="6">
        <v>24210</v>
      </c>
      <c r="S292" s="4">
        <f t="shared" si="87"/>
        <v>22.441601779755281</v>
      </c>
      <c r="T292" s="2"/>
      <c r="U292" s="6">
        <v>10080</v>
      </c>
      <c r="V292" s="4">
        <f t="shared" si="88"/>
        <v>9.3437152391546174</v>
      </c>
    </row>
    <row r="293" spans="1:22">
      <c r="A293" s="11">
        <f t="shared" si="90"/>
        <v>80000</v>
      </c>
      <c r="B293" s="12" t="s">
        <v>7</v>
      </c>
      <c r="C293" s="13">
        <f t="shared" si="89"/>
        <v>85000</v>
      </c>
      <c r="D293" s="2" t="s">
        <v>6</v>
      </c>
      <c r="E293" s="22" t="s">
        <v>18</v>
      </c>
      <c r="F293" s="6">
        <v>82750</v>
      </c>
      <c r="G293" s="6">
        <v>117100</v>
      </c>
      <c r="H293" s="5"/>
      <c r="I293" s="6">
        <v>17130</v>
      </c>
      <c r="J293" s="4">
        <f t="shared" si="84"/>
        <v>14.628522630230572</v>
      </c>
      <c r="K293" s="2"/>
      <c r="L293" s="6">
        <v>14610</v>
      </c>
      <c r="M293" s="4">
        <f t="shared" si="85"/>
        <v>12.476515798462852</v>
      </c>
      <c r="N293" s="2"/>
      <c r="O293" s="6">
        <v>17180</v>
      </c>
      <c r="P293" s="4">
        <f t="shared" si="86"/>
        <v>14.671221178479932</v>
      </c>
      <c r="Q293" s="2"/>
      <c r="R293" s="6">
        <v>27800</v>
      </c>
      <c r="S293" s="4">
        <f t="shared" si="87"/>
        <v>23.740392826643895</v>
      </c>
      <c r="T293" s="2"/>
      <c r="U293" s="6">
        <v>11610</v>
      </c>
      <c r="V293" s="4">
        <f t="shared" si="88"/>
        <v>9.9146029035012813</v>
      </c>
    </row>
    <row r="294" spans="1:22">
      <c r="A294" s="11">
        <f t="shared" si="90"/>
        <v>85000</v>
      </c>
      <c r="B294" s="12" t="s">
        <v>7</v>
      </c>
      <c r="C294" s="13">
        <f t="shared" si="89"/>
        <v>90000</v>
      </c>
      <c r="D294" s="2" t="s">
        <v>6</v>
      </c>
      <c r="E294" s="22" t="s">
        <v>18</v>
      </c>
      <c r="F294" s="6">
        <v>87520</v>
      </c>
      <c r="G294" s="6">
        <v>123300</v>
      </c>
      <c r="H294" s="5"/>
      <c r="I294" s="6">
        <v>18360</v>
      </c>
      <c r="J294" s="4">
        <f t="shared" si="84"/>
        <v>14.890510948905108</v>
      </c>
      <c r="K294" s="2"/>
      <c r="L294" s="6">
        <v>16240</v>
      </c>
      <c r="M294" s="4">
        <f t="shared" si="85"/>
        <v>13.171127331711274</v>
      </c>
      <c r="N294" s="2"/>
      <c r="O294" s="6">
        <v>18410</v>
      </c>
      <c r="P294" s="4">
        <f t="shared" si="86"/>
        <v>14.931062449310625</v>
      </c>
      <c r="Q294" s="2"/>
      <c r="R294" s="6">
        <v>29530</v>
      </c>
      <c r="S294" s="4">
        <f t="shared" si="87"/>
        <v>23.949716139497163</v>
      </c>
      <c r="T294" s="2"/>
      <c r="U294" s="6">
        <v>12840</v>
      </c>
      <c r="V294" s="4">
        <f t="shared" si="88"/>
        <v>10.413625304136254</v>
      </c>
    </row>
    <row r="295" spans="1:22">
      <c r="A295" s="11">
        <f t="shared" si="90"/>
        <v>90000</v>
      </c>
      <c r="B295" s="12" t="s">
        <v>7</v>
      </c>
      <c r="C295" s="13">
        <f t="shared" si="89"/>
        <v>95000</v>
      </c>
      <c r="D295" s="2" t="s">
        <v>6</v>
      </c>
      <c r="E295" s="22" t="s">
        <v>18</v>
      </c>
      <c r="F295" s="6">
        <v>92570</v>
      </c>
      <c r="G295" s="6">
        <v>129150</v>
      </c>
      <c r="H295" s="5"/>
      <c r="I295" s="6">
        <v>20090</v>
      </c>
      <c r="J295" s="4">
        <f t="shared" si="84"/>
        <v>15.555555555555555</v>
      </c>
      <c r="K295" s="2"/>
      <c r="L295" s="6">
        <v>17520</v>
      </c>
      <c r="M295" s="4">
        <f t="shared" si="85"/>
        <v>13.56562137049942</v>
      </c>
      <c r="N295" s="2"/>
      <c r="O295" s="6">
        <v>20140</v>
      </c>
      <c r="P295" s="4">
        <f t="shared" si="86"/>
        <v>15.594270228416571</v>
      </c>
      <c r="Q295" s="2"/>
      <c r="R295" s="6">
        <v>32250</v>
      </c>
      <c r="S295" s="4">
        <f t="shared" si="87"/>
        <v>24.970963995354239</v>
      </c>
      <c r="T295" s="2"/>
      <c r="U295" s="6">
        <v>14190</v>
      </c>
      <c r="V295" s="4">
        <f t="shared" si="88"/>
        <v>10.987224157955865</v>
      </c>
    </row>
    <row r="296" spans="1:22">
      <c r="A296" s="11">
        <f t="shared" si="90"/>
        <v>95000</v>
      </c>
      <c r="B296" s="12" t="s">
        <v>7</v>
      </c>
      <c r="C296" s="13">
        <f t="shared" si="89"/>
        <v>100000</v>
      </c>
      <c r="D296" s="2" t="s">
        <v>6</v>
      </c>
      <c r="E296" s="22" t="s">
        <v>18</v>
      </c>
      <c r="F296" s="6">
        <v>97580</v>
      </c>
      <c r="G296" s="6">
        <v>136570</v>
      </c>
      <c r="H296" s="5"/>
      <c r="I296" s="6">
        <v>21680</v>
      </c>
      <c r="J296" s="4">
        <f t="shared" si="84"/>
        <v>15.874643040199166</v>
      </c>
      <c r="K296" s="2"/>
      <c r="L296" s="6">
        <v>19250</v>
      </c>
      <c r="M296" s="4">
        <f t="shared" si="85"/>
        <v>14.095335725269093</v>
      </c>
      <c r="N296" s="2"/>
      <c r="O296" s="6">
        <v>21750</v>
      </c>
      <c r="P296" s="4">
        <f t="shared" si="86"/>
        <v>15.925898806472871</v>
      </c>
      <c r="Q296" s="2"/>
      <c r="R296" s="6">
        <v>34510</v>
      </c>
      <c r="S296" s="4">
        <f t="shared" si="87"/>
        <v>25.269092772936958</v>
      </c>
      <c r="T296" s="2"/>
      <c r="U296" s="6">
        <v>15910</v>
      </c>
      <c r="V296" s="4">
        <f t="shared" si="88"/>
        <v>11.649703448780844</v>
      </c>
    </row>
    <row r="297" spans="1:22">
      <c r="A297" s="11">
        <f>C296</f>
        <v>100000</v>
      </c>
      <c r="B297" s="12" t="s">
        <v>7</v>
      </c>
      <c r="C297" s="14">
        <f t="shared" ref="C297:C306" si="91">C296+10000</f>
        <v>110000</v>
      </c>
      <c r="D297" s="2" t="s">
        <v>6</v>
      </c>
      <c r="E297" s="22" t="s">
        <v>18</v>
      </c>
      <c r="F297" s="6">
        <v>104890</v>
      </c>
      <c r="G297" s="6">
        <v>146160</v>
      </c>
      <c r="H297" s="5"/>
      <c r="I297" s="6">
        <v>24280</v>
      </c>
      <c r="J297" s="4">
        <f t="shared" si="84"/>
        <v>16.61193212917351</v>
      </c>
      <c r="K297" s="2"/>
      <c r="L297" s="6">
        <v>20980</v>
      </c>
      <c r="M297" s="4">
        <f t="shared" si="85"/>
        <v>14.354132457580734</v>
      </c>
      <c r="N297" s="2"/>
      <c r="O297" s="6">
        <v>24360</v>
      </c>
      <c r="P297" s="4">
        <f t="shared" si="86"/>
        <v>16.666666666666664</v>
      </c>
      <c r="Q297" s="2"/>
      <c r="R297" s="6">
        <v>38470</v>
      </c>
      <c r="S297" s="4">
        <f t="shared" si="87"/>
        <v>26.320470717022442</v>
      </c>
      <c r="T297" s="2"/>
      <c r="U297" s="6">
        <v>18260</v>
      </c>
      <c r="V297" s="4">
        <f t="shared" si="88"/>
        <v>12.493158182813355</v>
      </c>
    </row>
    <row r="298" spans="1:22">
      <c r="A298" s="11">
        <f t="shared" ref="A298:A306" si="92">A297+10000</f>
        <v>110000</v>
      </c>
      <c r="B298" s="12" t="s">
        <v>7</v>
      </c>
      <c r="C298" s="13">
        <f t="shared" si="91"/>
        <v>120000</v>
      </c>
      <c r="D298" s="2" t="s">
        <v>6</v>
      </c>
      <c r="E298" s="22" t="s">
        <v>18</v>
      </c>
      <c r="F298" s="6">
        <v>114730</v>
      </c>
      <c r="G298" s="6">
        <v>158440</v>
      </c>
      <c r="H298" s="5"/>
      <c r="I298" s="6">
        <v>27020</v>
      </c>
      <c r="J298" s="4">
        <f t="shared" si="84"/>
        <v>17.053774299419338</v>
      </c>
      <c r="K298" s="2"/>
      <c r="L298" s="6">
        <v>23350</v>
      </c>
      <c r="M298" s="4">
        <f t="shared" si="85"/>
        <v>14.737440040393841</v>
      </c>
      <c r="N298" s="2"/>
      <c r="O298" s="6">
        <v>27110</v>
      </c>
      <c r="P298" s="4">
        <f t="shared" si="86"/>
        <v>17.110578136834132</v>
      </c>
      <c r="Q298" s="2"/>
      <c r="R298" s="6">
        <v>42500</v>
      </c>
      <c r="S298" s="4">
        <f t="shared" si="87"/>
        <v>26.824034334763947</v>
      </c>
      <c r="T298" s="2"/>
      <c r="U298" s="6">
        <v>21220</v>
      </c>
      <c r="V298" s="4">
        <f t="shared" si="88"/>
        <v>13.393082554910377</v>
      </c>
    </row>
    <row r="299" spans="1:22">
      <c r="A299" s="11">
        <f t="shared" si="92"/>
        <v>120000</v>
      </c>
      <c r="B299" s="12" t="s">
        <v>7</v>
      </c>
      <c r="C299" s="13">
        <f t="shared" si="91"/>
        <v>130000</v>
      </c>
      <c r="D299" s="2" t="s">
        <v>6</v>
      </c>
      <c r="E299" s="22" t="s">
        <v>18</v>
      </c>
      <c r="F299" s="6">
        <v>125890</v>
      </c>
      <c r="G299" s="6">
        <v>173220</v>
      </c>
      <c r="H299" s="5"/>
      <c r="I299" s="6">
        <v>31040</v>
      </c>
      <c r="J299" s="4">
        <f t="shared" si="84"/>
        <v>17.919408844244312</v>
      </c>
      <c r="K299" s="2"/>
      <c r="L299" s="6">
        <v>26060</v>
      </c>
      <c r="M299" s="4">
        <f t="shared" si="85"/>
        <v>15.044452141785014</v>
      </c>
      <c r="N299" s="2"/>
      <c r="O299" s="6">
        <v>31150</v>
      </c>
      <c r="P299" s="4">
        <f t="shared" si="86"/>
        <v>17.98291190393719</v>
      </c>
      <c r="Q299" s="2"/>
      <c r="R299" s="6">
        <v>47560</v>
      </c>
      <c r="S299" s="4">
        <f t="shared" si="87"/>
        <v>27.45641380902898</v>
      </c>
      <c r="T299" s="2"/>
      <c r="U299" s="6">
        <v>24630</v>
      </c>
      <c r="V299" s="4">
        <f t="shared" si="88"/>
        <v>14.218912365777625</v>
      </c>
    </row>
    <row r="300" spans="1:22">
      <c r="A300" s="11">
        <f t="shared" si="92"/>
        <v>130000</v>
      </c>
      <c r="B300" s="12" t="s">
        <v>7</v>
      </c>
      <c r="C300" s="13">
        <f t="shared" si="91"/>
        <v>140000</v>
      </c>
      <c r="D300" s="2" t="s">
        <v>6</v>
      </c>
      <c r="E300" s="22" t="s">
        <v>18</v>
      </c>
      <c r="F300" s="6">
        <v>134790</v>
      </c>
      <c r="G300" s="6">
        <v>185890</v>
      </c>
      <c r="H300" s="5"/>
      <c r="I300" s="6">
        <v>34820</v>
      </c>
      <c r="J300" s="4">
        <f t="shared" si="84"/>
        <v>18.731507881004895</v>
      </c>
      <c r="K300" s="2"/>
      <c r="L300" s="6">
        <v>28910</v>
      </c>
      <c r="M300" s="4">
        <f t="shared" si="85"/>
        <v>15.552208295228361</v>
      </c>
      <c r="N300" s="2"/>
      <c r="O300" s="6">
        <v>34930</v>
      </c>
      <c r="P300" s="4">
        <f t="shared" si="86"/>
        <v>18.79068266178923</v>
      </c>
      <c r="Q300" s="2"/>
      <c r="R300" s="6">
        <v>51310</v>
      </c>
      <c r="S300" s="4">
        <f t="shared" si="87"/>
        <v>27.602345473129269</v>
      </c>
      <c r="T300" s="2"/>
      <c r="U300" s="6">
        <v>28200</v>
      </c>
      <c r="V300" s="4">
        <f t="shared" si="88"/>
        <v>15.170261982893111</v>
      </c>
    </row>
    <row r="301" spans="1:22">
      <c r="A301" s="11">
        <f t="shared" si="92"/>
        <v>140000</v>
      </c>
      <c r="B301" s="12" t="s">
        <v>7</v>
      </c>
      <c r="C301" s="13">
        <f t="shared" si="91"/>
        <v>150000</v>
      </c>
      <c r="D301" s="2" t="s">
        <v>6</v>
      </c>
      <c r="E301" s="22" t="s">
        <v>18</v>
      </c>
      <c r="F301" s="6">
        <v>144940</v>
      </c>
      <c r="G301" s="6">
        <v>200010</v>
      </c>
      <c r="H301" s="5"/>
      <c r="I301" s="6">
        <v>38560</v>
      </c>
      <c r="J301" s="4">
        <f t="shared" si="84"/>
        <v>19.27903604819759</v>
      </c>
      <c r="K301" s="2"/>
      <c r="L301" s="6">
        <v>31540</v>
      </c>
      <c r="M301" s="4">
        <f t="shared" si="85"/>
        <v>15.769211539423027</v>
      </c>
      <c r="N301" s="2"/>
      <c r="O301" s="6">
        <v>38690</v>
      </c>
      <c r="P301" s="4">
        <f t="shared" si="86"/>
        <v>19.344032798360082</v>
      </c>
      <c r="Q301" s="2"/>
      <c r="R301" s="6">
        <v>56080</v>
      </c>
      <c r="S301" s="4">
        <f t="shared" si="87"/>
        <v>28.038598070096494</v>
      </c>
      <c r="T301" s="2"/>
      <c r="U301" s="6">
        <v>31390</v>
      </c>
      <c r="V301" s="4">
        <f t="shared" si="88"/>
        <v>15.694215289235538</v>
      </c>
    </row>
    <row r="302" spans="1:22">
      <c r="A302" s="11">
        <f t="shared" si="92"/>
        <v>150000</v>
      </c>
      <c r="B302" s="12" t="s">
        <v>7</v>
      </c>
      <c r="C302" s="13">
        <f t="shared" si="91"/>
        <v>160000</v>
      </c>
      <c r="D302" s="2" t="s">
        <v>6</v>
      </c>
      <c r="E302" s="22" t="s">
        <v>18</v>
      </c>
      <c r="F302" s="6">
        <v>154200</v>
      </c>
      <c r="G302" s="6">
        <v>213980</v>
      </c>
      <c r="H302" s="5"/>
      <c r="I302" s="6">
        <v>41870</v>
      </c>
      <c r="J302" s="4">
        <f t="shared" si="84"/>
        <v>19.567249275633237</v>
      </c>
      <c r="K302" s="2"/>
      <c r="L302" s="6">
        <v>34140</v>
      </c>
      <c r="M302" s="4">
        <f t="shared" si="85"/>
        <v>15.954762127301617</v>
      </c>
      <c r="N302" s="2"/>
      <c r="O302" s="6">
        <v>42030</v>
      </c>
      <c r="P302" s="4">
        <f t="shared" si="86"/>
        <v>19.642022618936352</v>
      </c>
      <c r="Q302" s="2"/>
      <c r="R302" s="6">
        <v>60370</v>
      </c>
      <c r="S302" s="4">
        <f t="shared" si="87"/>
        <v>28.212917095055612</v>
      </c>
      <c r="T302" s="2"/>
      <c r="U302" s="6">
        <v>34480</v>
      </c>
      <c r="V302" s="4">
        <f t="shared" si="88"/>
        <v>16.113655481820732</v>
      </c>
    </row>
    <row r="303" spans="1:22">
      <c r="A303" s="11">
        <f t="shared" si="92"/>
        <v>160000</v>
      </c>
      <c r="B303" s="12" t="s">
        <v>7</v>
      </c>
      <c r="C303" s="13">
        <f t="shared" si="91"/>
        <v>170000</v>
      </c>
      <c r="D303" s="2" t="s">
        <v>6</v>
      </c>
      <c r="E303" s="22" t="s">
        <v>18</v>
      </c>
      <c r="F303" s="6">
        <v>164630</v>
      </c>
      <c r="G303" s="6">
        <v>219700</v>
      </c>
      <c r="H303" s="5"/>
      <c r="I303" s="6">
        <v>44330</v>
      </c>
      <c r="J303" s="4">
        <f t="shared" si="84"/>
        <v>20.177514792899409</v>
      </c>
      <c r="K303" s="2"/>
      <c r="L303" s="6">
        <v>36260</v>
      </c>
      <c r="M303" s="4">
        <f t="shared" si="85"/>
        <v>16.504324078288576</v>
      </c>
      <c r="N303" s="2"/>
      <c r="O303" s="6">
        <v>44480</v>
      </c>
      <c r="P303" s="4">
        <f t="shared" si="86"/>
        <v>20.245789713245337</v>
      </c>
      <c r="Q303" s="2"/>
      <c r="R303" s="6">
        <v>62900</v>
      </c>
      <c r="S303" s="4">
        <f t="shared" si="87"/>
        <v>28.629949931725079</v>
      </c>
      <c r="T303" s="2"/>
      <c r="U303" s="6">
        <v>37090</v>
      </c>
      <c r="V303" s="4">
        <f t="shared" si="88"/>
        <v>16.882111970869367</v>
      </c>
    </row>
    <row r="304" spans="1:22">
      <c r="A304" s="11">
        <f t="shared" si="92"/>
        <v>170000</v>
      </c>
      <c r="B304" s="12" t="s">
        <v>7</v>
      </c>
      <c r="C304" s="13">
        <f t="shared" si="91"/>
        <v>180000</v>
      </c>
      <c r="D304" s="2" t="s">
        <v>6</v>
      </c>
      <c r="E304" s="22" t="s">
        <v>18</v>
      </c>
      <c r="F304" s="6">
        <v>174910</v>
      </c>
      <c r="G304" s="6">
        <v>238610</v>
      </c>
      <c r="H304" s="5"/>
      <c r="I304" s="6">
        <v>47810</v>
      </c>
      <c r="J304" s="4">
        <f t="shared" si="84"/>
        <v>20.036880264867357</v>
      </c>
      <c r="K304" s="2"/>
      <c r="L304" s="6">
        <v>38050</v>
      </c>
      <c r="M304" s="4">
        <f t="shared" si="85"/>
        <v>15.946523615942333</v>
      </c>
      <c r="N304" s="2"/>
      <c r="O304" s="6">
        <v>48000</v>
      </c>
      <c r="P304" s="4">
        <f t="shared" si="86"/>
        <v>20.116508109467333</v>
      </c>
      <c r="Q304" s="2"/>
      <c r="R304" s="6">
        <v>67550</v>
      </c>
      <c r="S304" s="4">
        <f t="shared" si="87"/>
        <v>28.309794224885799</v>
      </c>
      <c r="T304" s="2"/>
      <c r="U304" s="6">
        <v>39160</v>
      </c>
      <c r="V304" s="4">
        <f t="shared" si="88"/>
        <v>16.411717865973767</v>
      </c>
    </row>
    <row r="305" spans="1:22">
      <c r="A305" s="11">
        <f t="shared" si="92"/>
        <v>180000</v>
      </c>
      <c r="B305" s="12" t="s">
        <v>7</v>
      </c>
      <c r="C305" s="13">
        <f t="shared" si="91"/>
        <v>190000</v>
      </c>
      <c r="D305" s="2" t="s">
        <v>6</v>
      </c>
      <c r="E305" s="22" t="s">
        <v>18</v>
      </c>
      <c r="F305" s="6">
        <v>184390</v>
      </c>
      <c r="G305" s="6">
        <v>249270</v>
      </c>
      <c r="H305" s="5"/>
      <c r="I305" s="6">
        <v>52490</v>
      </c>
      <c r="J305" s="4">
        <f t="shared" si="84"/>
        <v>21.057487864564528</v>
      </c>
      <c r="K305" s="2"/>
      <c r="L305" s="6">
        <v>41270</v>
      </c>
      <c r="M305" s="4">
        <f t="shared" si="85"/>
        <v>16.556344526015966</v>
      </c>
      <c r="N305" s="2"/>
      <c r="O305" s="6">
        <v>52690</v>
      </c>
      <c r="P305" s="4">
        <f t="shared" si="86"/>
        <v>21.137722148674129</v>
      </c>
      <c r="Q305" s="2"/>
      <c r="R305" s="6">
        <v>72470</v>
      </c>
      <c r="S305" s="4">
        <f t="shared" si="87"/>
        <v>29.072892847113575</v>
      </c>
      <c r="T305" s="2"/>
      <c r="U305" s="6">
        <v>43240</v>
      </c>
      <c r="V305" s="4">
        <f t="shared" si="88"/>
        <v>17.346652224495525</v>
      </c>
    </row>
    <row r="306" spans="1:22">
      <c r="A306" s="11">
        <f t="shared" si="92"/>
        <v>190000</v>
      </c>
      <c r="B306" s="12" t="s">
        <v>7</v>
      </c>
      <c r="C306" s="13">
        <f t="shared" si="91"/>
        <v>200000</v>
      </c>
      <c r="D306" s="2" t="s">
        <v>6</v>
      </c>
      <c r="E306" s="22" t="s">
        <v>18</v>
      </c>
      <c r="F306" s="6">
        <v>195370</v>
      </c>
      <c r="G306" s="6">
        <v>263730</v>
      </c>
      <c r="H306" s="5"/>
      <c r="I306" s="6">
        <v>55650</v>
      </c>
      <c r="J306" s="4">
        <f t="shared" si="84"/>
        <v>21.101126151746104</v>
      </c>
      <c r="K306" s="2"/>
      <c r="L306" s="6">
        <v>44300</v>
      </c>
      <c r="M306" s="4">
        <f t="shared" si="85"/>
        <v>16.79748227353733</v>
      </c>
      <c r="N306" s="2"/>
      <c r="O306" s="6">
        <v>55880</v>
      </c>
      <c r="P306" s="4">
        <f t="shared" si="86"/>
        <v>21.188336556326544</v>
      </c>
      <c r="Q306" s="2"/>
      <c r="R306" s="6">
        <v>76550</v>
      </c>
      <c r="S306" s="4">
        <f t="shared" si="87"/>
        <v>29.025897698403668</v>
      </c>
      <c r="T306" s="2"/>
      <c r="U306" s="6">
        <v>46200</v>
      </c>
      <c r="V306" s="4">
        <f t="shared" si="88"/>
        <v>17.517916050506198</v>
      </c>
    </row>
    <row r="307" spans="1:22">
      <c r="A307" s="11">
        <f>C306</f>
        <v>200000</v>
      </c>
      <c r="B307" s="12" t="s">
        <v>7</v>
      </c>
      <c r="C307" s="14">
        <f t="shared" ref="C307:C318" si="93">C306+25000</f>
        <v>225000</v>
      </c>
      <c r="D307" s="2" t="s">
        <v>6</v>
      </c>
      <c r="E307" s="22" t="s">
        <v>18</v>
      </c>
      <c r="F307" s="6">
        <v>212410</v>
      </c>
      <c r="G307" s="6">
        <v>287820</v>
      </c>
      <c r="H307" s="5"/>
      <c r="I307" s="6">
        <v>62870</v>
      </c>
      <c r="J307" s="4">
        <f t="shared" si="84"/>
        <v>21.843513306927942</v>
      </c>
      <c r="K307" s="2"/>
      <c r="L307" s="6">
        <v>49360</v>
      </c>
      <c r="M307" s="4">
        <f t="shared" si="85"/>
        <v>17.149607393509832</v>
      </c>
      <c r="N307" s="2"/>
      <c r="O307" s="6">
        <v>63220</v>
      </c>
      <c r="P307" s="4">
        <f t="shared" si="86"/>
        <v>21.965117087068307</v>
      </c>
      <c r="Q307" s="2"/>
      <c r="R307" s="6">
        <v>84800</v>
      </c>
      <c r="S307" s="4">
        <f t="shared" si="87"/>
        <v>29.462858731151414</v>
      </c>
      <c r="T307" s="2"/>
      <c r="U307" s="6">
        <v>51510</v>
      </c>
      <c r="V307" s="4">
        <f t="shared" si="88"/>
        <v>17.896602042943506</v>
      </c>
    </row>
    <row r="308" spans="1:22">
      <c r="A308" s="11">
        <f t="shared" ref="A308:A319" si="94">A307+25000</f>
        <v>225000</v>
      </c>
      <c r="B308" s="12" t="s">
        <v>7</v>
      </c>
      <c r="C308" s="13">
        <f t="shared" si="93"/>
        <v>250000</v>
      </c>
      <c r="D308" s="2" t="s">
        <v>6</v>
      </c>
      <c r="E308" s="22" t="s">
        <v>18</v>
      </c>
      <c r="F308" s="6">
        <v>235800</v>
      </c>
      <c r="G308" s="6">
        <v>321020</v>
      </c>
      <c r="H308" s="5"/>
      <c r="I308" s="6">
        <v>70180</v>
      </c>
      <c r="J308" s="4">
        <f t="shared" si="84"/>
        <v>21.861566257554045</v>
      </c>
      <c r="K308" s="2"/>
      <c r="L308" s="6">
        <v>52000</v>
      </c>
      <c r="M308" s="4">
        <f t="shared" si="85"/>
        <v>16.198367702946857</v>
      </c>
      <c r="N308" s="2"/>
      <c r="O308" s="6">
        <v>70880</v>
      </c>
      <c r="P308" s="4">
        <f t="shared" si="86"/>
        <v>22.079621207401409</v>
      </c>
      <c r="Q308" s="2"/>
      <c r="R308" s="6">
        <v>94360</v>
      </c>
      <c r="S308" s="4">
        <f t="shared" si="87"/>
        <v>29.393807239424337</v>
      </c>
      <c r="T308" s="2"/>
      <c r="U308" s="6">
        <v>55940</v>
      </c>
      <c r="V308" s="4">
        <f t="shared" si="88"/>
        <v>17.425705563516292</v>
      </c>
    </row>
    <row r="309" spans="1:22">
      <c r="A309" s="11">
        <f t="shared" si="94"/>
        <v>250000</v>
      </c>
      <c r="B309" s="12" t="s">
        <v>7</v>
      </c>
      <c r="C309" s="13">
        <f t="shared" si="93"/>
        <v>275000</v>
      </c>
      <c r="D309" s="2" t="s">
        <v>6</v>
      </c>
      <c r="E309" s="22" t="s">
        <v>18</v>
      </c>
      <c r="F309" s="6">
        <v>265010</v>
      </c>
      <c r="G309" s="6">
        <v>346500</v>
      </c>
      <c r="H309" s="5"/>
      <c r="I309" s="6">
        <v>82190</v>
      </c>
      <c r="J309" s="4">
        <f t="shared" ref="J309:J340" si="95">I309/$G309*100</f>
        <v>23.720057720057717</v>
      </c>
      <c r="K309" s="2"/>
      <c r="L309" s="6">
        <v>59730</v>
      </c>
      <c r="M309" s="4">
        <f t="shared" ref="M309:M340" si="96">L309/$G309*100</f>
        <v>17.238095238095237</v>
      </c>
      <c r="N309" s="2"/>
      <c r="O309" s="6">
        <v>83320</v>
      </c>
      <c r="P309" s="4">
        <f t="shared" ref="P309:P340" si="97">O309/$G309*100</f>
        <v>24.046176046176047</v>
      </c>
      <c r="Q309" s="2"/>
      <c r="R309" s="6">
        <v>108240</v>
      </c>
      <c r="S309" s="4">
        <f t="shared" ref="S309:S340" si="98">R309/$G309*100</f>
        <v>31.238095238095237</v>
      </c>
      <c r="T309" s="2"/>
      <c r="U309" s="6">
        <v>64420</v>
      </c>
      <c r="V309" s="4">
        <f t="shared" ref="V309:V340" si="99">U309/$G309*100</f>
        <v>18.591630591630594</v>
      </c>
    </row>
    <row r="310" spans="1:22">
      <c r="A310" s="11">
        <f t="shared" si="94"/>
        <v>275000</v>
      </c>
      <c r="B310" s="12" t="s">
        <v>7</v>
      </c>
      <c r="C310" s="13">
        <f t="shared" si="93"/>
        <v>300000</v>
      </c>
      <c r="D310" s="2" t="s">
        <v>6</v>
      </c>
      <c r="E310" s="22" t="s">
        <v>18</v>
      </c>
      <c r="F310" s="6">
        <v>287360</v>
      </c>
      <c r="G310" s="6">
        <v>374870</v>
      </c>
      <c r="H310" s="5"/>
      <c r="I310" s="6">
        <v>91100</v>
      </c>
      <c r="J310" s="4">
        <f t="shared" si="95"/>
        <v>24.30175794275349</v>
      </c>
      <c r="K310" s="2"/>
      <c r="L310" s="6">
        <v>65070</v>
      </c>
      <c r="M310" s="4">
        <f t="shared" si="96"/>
        <v>17.358017446047963</v>
      </c>
      <c r="N310" s="2"/>
      <c r="O310" s="6">
        <v>92720</v>
      </c>
      <c r="P310" s="4">
        <f t="shared" si="97"/>
        <v>24.733907754688293</v>
      </c>
      <c r="Q310" s="2"/>
      <c r="R310" s="6">
        <v>121200</v>
      </c>
      <c r="S310" s="4">
        <f t="shared" si="98"/>
        <v>32.331208152159412</v>
      </c>
      <c r="T310" s="2"/>
      <c r="U310" s="6">
        <v>70270</v>
      </c>
      <c r="V310" s="4">
        <f t="shared" si="99"/>
        <v>18.74516499053005</v>
      </c>
    </row>
    <row r="311" spans="1:22">
      <c r="A311" s="11">
        <f t="shared" si="94"/>
        <v>300000</v>
      </c>
      <c r="B311" s="12" t="s">
        <v>7</v>
      </c>
      <c r="C311" s="13">
        <f t="shared" si="93"/>
        <v>325000</v>
      </c>
      <c r="D311" s="2" t="s">
        <v>6</v>
      </c>
      <c r="E311" s="22" t="s">
        <v>18</v>
      </c>
      <c r="F311" s="6">
        <v>311090</v>
      </c>
      <c r="G311" s="6">
        <v>397460</v>
      </c>
      <c r="H311" s="5"/>
      <c r="I311" s="6">
        <v>98290</v>
      </c>
      <c r="J311" s="4">
        <f t="shared" si="95"/>
        <v>24.729532531575504</v>
      </c>
      <c r="K311" s="2"/>
      <c r="L311" s="6">
        <v>70210</v>
      </c>
      <c r="M311" s="4">
        <f t="shared" si="96"/>
        <v>17.664670658682635</v>
      </c>
      <c r="N311" s="2"/>
      <c r="O311" s="6">
        <v>100160</v>
      </c>
      <c r="P311" s="4">
        <f t="shared" si="97"/>
        <v>25.200020127811602</v>
      </c>
      <c r="Q311" s="2"/>
      <c r="R311" s="6">
        <v>129480</v>
      </c>
      <c r="S311" s="4">
        <f t="shared" si="98"/>
        <v>32.576863080561566</v>
      </c>
      <c r="T311" s="2"/>
      <c r="U311" s="6">
        <v>74760</v>
      </c>
      <c r="V311" s="4">
        <f t="shared" si="99"/>
        <v>18.809439943642129</v>
      </c>
    </row>
    <row r="312" spans="1:22">
      <c r="A312" s="11">
        <f t="shared" si="94"/>
        <v>325000</v>
      </c>
      <c r="B312" s="12" t="s">
        <v>7</v>
      </c>
      <c r="C312" s="13">
        <f t="shared" si="93"/>
        <v>350000</v>
      </c>
      <c r="D312" s="2" t="s">
        <v>6</v>
      </c>
      <c r="E312" s="22" t="s">
        <v>18</v>
      </c>
      <c r="F312" s="6">
        <v>336820</v>
      </c>
      <c r="G312" s="6">
        <v>423460</v>
      </c>
      <c r="H312" s="5"/>
      <c r="I312" s="6">
        <v>108420</v>
      </c>
      <c r="J312" s="4">
        <f t="shared" si="95"/>
        <v>25.603362773343406</v>
      </c>
      <c r="K312" s="2"/>
      <c r="L312" s="6">
        <v>77660</v>
      </c>
      <c r="M312" s="4">
        <f t="shared" si="96"/>
        <v>18.339394511878336</v>
      </c>
      <c r="N312" s="2"/>
      <c r="O312" s="6">
        <v>110400</v>
      </c>
      <c r="P312" s="4">
        <f t="shared" si="97"/>
        <v>26.070939403957873</v>
      </c>
      <c r="Q312" s="2"/>
      <c r="R312" s="6">
        <v>144110</v>
      </c>
      <c r="S312" s="4">
        <f t="shared" si="98"/>
        <v>34.031549615075804</v>
      </c>
      <c r="T312" s="2"/>
      <c r="U312" s="6">
        <v>83800</v>
      </c>
      <c r="V312" s="4">
        <f t="shared" si="99"/>
        <v>19.789354366410052</v>
      </c>
    </row>
    <row r="313" spans="1:22">
      <c r="A313" s="11">
        <f t="shared" si="94"/>
        <v>350000</v>
      </c>
      <c r="B313" s="12" t="s">
        <v>7</v>
      </c>
      <c r="C313" s="13">
        <f t="shared" si="93"/>
        <v>375000</v>
      </c>
      <c r="D313" s="2" t="s">
        <v>6</v>
      </c>
      <c r="E313" s="22" t="s">
        <v>18</v>
      </c>
      <c r="F313" s="6">
        <v>362410</v>
      </c>
      <c r="G313" s="6">
        <v>468510</v>
      </c>
      <c r="H313" s="5"/>
      <c r="I313" s="6">
        <v>121180</v>
      </c>
      <c r="J313" s="4">
        <f t="shared" si="95"/>
        <v>25.86497620114832</v>
      </c>
      <c r="K313" s="2"/>
      <c r="L313" s="6">
        <v>84360</v>
      </c>
      <c r="M313" s="4">
        <f t="shared" si="96"/>
        <v>18.006019081769868</v>
      </c>
      <c r="N313" s="2"/>
      <c r="O313" s="6">
        <v>123480</v>
      </c>
      <c r="P313" s="4">
        <f t="shared" si="97"/>
        <v>26.355894217839531</v>
      </c>
      <c r="Q313" s="2"/>
      <c r="R313" s="6">
        <v>161060</v>
      </c>
      <c r="S313" s="4">
        <f t="shared" si="98"/>
        <v>34.377067725342044</v>
      </c>
      <c r="T313" s="2"/>
      <c r="U313" s="6">
        <v>93460</v>
      </c>
      <c r="V313" s="4">
        <f t="shared" si="99"/>
        <v>19.948346886939447</v>
      </c>
    </row>
    <row r="314" spans="1:22">
      <c r="A314" s="11">
        <f t="shared" si="94"/>
        <v>375000</v>
      </c>
      <c r="B314" s="12" t="s">
        <v>7</v>
      </c>
      <c r="C314" s="13">
        <f t="shared" si="93"/>
        <v>400000</v>
      </c>
      <c r="D314" s="2" t="s">
        <v>6</v>
      </c>
      <c r="E314" s="22" t="s">
        <v>18</v>
      </c>
      <c r="F314" s="6">
        <v>388040</v>
      </c>
      <c r="G314" s="6">
        <v>487890</v>
      </c>
      <c r="H314" s="5"/>
      <c r="I314" s="6">
        <v>129420</v>
      </c>
      <c r="J314" s="4">
        <f t="shared" si="95"/>
        <v>26.526471130787677</v>
      </c>
      <c r="K314" s="2"/>
      <c r="L314" s="6">
        <v>89070</v>
      </c>
      <c r="M314" s="4">
        <f t="shared" si="96"/>
        <v>18.256164299329765</v>
      </c>
      <c r="N314" s="2"/>
      <c r="O314" s="6">
        <v>131640</v>
      </c>
      <c r="P314" s="4">
        <f t="shared" si="97"/>
        <v>26.981491729693168</v>
      </c>
      <c r="Q314" s="2"/>
      <c r="R314" s="6">
        <v>170680</v>
      </c>
      <c r="S314" s="4">
        <f t="shared" si="98"/>
        <v>34.983295414950092</v>
      </c>
      <c r="T314" s="2"/>
      <c r="U314" s="6">
        <v>99870</v>
      </c>
      <c r="V314" s="4">
        <f t="shared" si="99"/>
        <v>20.469778023734857</v>
      </c>
    </row>
    <row r="315" spans="1:22">
      <c r="A315" s="11">
        <f t="shared" si="94"/>
        <v>400000</v>
      </c>
      <c r="B315" s="12" t="s">
        <v>7</v>
      </c>
      <c r="C315" s="13">
        <f t="shared" si="93"/>
        <v>425000</v>
      </c>
      <c r="D315" s="2" t="s">
        <v>6</v>
      </c>
      <c r="E315" s="22" t="s">
        <v>18</v>
      </c>
      <c r="F315" s="6">
        <v>410540</v>
      </c>
      <c r="G315" s="6">
        <v>508520</v>
      </c>
      <c r="H315" s="5"/>
      <c r="I315" s="6">
        <v>135880</v>
      </c>
      <c r="J315" s="4">
        <f t="shared" si="95"/>
        <v>26.720679619287345</v>
      </c>
      <c r="K315" s="2"/>
      <c r="L315" s="6">
        <v>90670</v>
      </c>
      <c r="M315" s="4">
        <f t="shared" si="96"/>
        <v>17.830173837803823</v>
      </c>
      <c r="N315" s="2"/>
      <c r="O315" s="6">
        <v>138400</v>
      </c>
      <c r="P315" s="4">
        <f t="shared" si="97"/>
        <v>27.216235349642098</v>
      </c>
      <c r="Q315" s="2"/>
      <c r="R315" s="6">
        <v>180120</v>
      </c>
      <c r="S315" s="4">
        <f t="shared" si="98"/>
        <v>35.420435774404154</v>
      </c>
      <c r="T315" s="2"/>
      <c r="U315" s="6">
        <v>101810</v>
      </c>
      <c r="V315" s="4">
        <f t="shared" si="99"/>
        <v>20.020844804530796</v>
      </c>
    </row>
    <row r="316" spans="1:22">
      <c r="A316" s="11">
        <f t="shared" si="94"/>
        <v>425000</v>
      </c>
      <c r="B316" s="12" t="s">
        <v>7</v>
      </c>
      <c r="C316" s="13">
        <f t="shared" si="93"/>
        <v>450000</v>
      </c>
      <c r="D316" s="2" t="s">
        <v>6</v>
      </c>
      <c r="E316" s="22" t="s">
        <v>18</v>
      </c>
      <c r="F316" s="6">
        <v>438430</v>
      </c>
      <c r="G316" s="6">
        <v>547670</v>
      </c>
      <c r="H316" s="5"/>
      <c r="I316" s="6">
        <v>147480</v>
      </c>
      <c r="J316" s="4">
        <f t="shared" si="95"/>
        <v>26.928624901856956</v>
      </c>
      <c r="K316" s="2"/>
      <c r="L316" s="6">
        <v>99010</v>
      </c>
      <c r="M316" s="4">
        <f t="shared" si="96"/>
        <v>18.078404878850403</v>
      </c>
      <c r="N316" s="2"/>
      <c r="O316" s="6">
        <v>150840</v>
      </c>
      <c r="P316" s="4">
        <f t="shared" si="97"/>
        <v>27.542133036317491</v>
      </c>
      <c r="Q316" s="2"/>
      <c r="R316" s="6">
        <v>195920</v>
      </c>
      <c r="S316" s="4">
        <f t="shared" si="98"/>
        <v>35.773367173662976</v>
      </c>
      <c r="T316" s="2"/>
      <c r="U316" s="6">
        <v>109730</v>
      </c>
      <c r="V316" s="4">
        <f t="shared" si="99"/>
        <v>20.035787974510196</v>
      </c>
    </row>
    <row r="317" spans="1:22">
      <c r="A317" s="11">
        <f t="shared" si="94"/>
        <v>450000</v>
      </c>
      <c r="B317" s="12" t="s">
        <v>7</v>
      </c>
      <c r="C317" s="13">
        <f t="shared" si="93"/>
        <v>475000</v>
      </c>
      <c r="D317" s="2" t="s">
        <v>6</v>
      </c>
      <c r="E317" s="22" t="s">
        <v>18</v>
      </c>
      <c r="F317" s="6">
        <v>461670</v>
      </c>
      <c r="G317" s="6">
        <v>576220</v>
      </c>
      <c r="H317" s="5"/>
      <c r="I317" s="6">
        <v>154190</v>
      </c>
      <c r="J317" s="4">
        <f t="shared" si="95"/>
        <v>26.758876817882062</v>
      </c>
      <c r="K317" s="2"/>
      <c r="L317" s="6">
        <v>96810</v>
      </c>
      <c r="M317" s="4">
        <f t="shared" si="96"/>
        <v>16.800874665926209</v>
      </c>
      <c r="N317" s="2"/>
      <c r="O317" s="6">
        <v>157820</v>
      </c>
      <c r="P317" s="4">
        <f t="shared" si="97"/>
        <v>27.388844538544305</v>
      </c>
      <c r="Q317" s="2"/>
      <c r="R317" s="6">
        <v>202400</v>
      </c>
      <c r="S317" s="4">
        <f t="shared" si="98"/>
        <v>35.125472909652558</v>
      </c>
      <c r="T317" s="2"/>
      <c r="U317" s="6">
        <v>112480</v>
      </c>
      <c r="V317" s="4">
        <f t="shared" si="99"/>
        <v>19.520322099198221</v>
      </c>
    </row>
    <row r="318" spans="1:22">
      <c r="A318" s="11">
        <f t="shared" si="94"/>
        <v>475000</v>
      </c>
      <c r="B318" s="12" t="s">
        <v>7</v>
      </c>
      <c r="C318" s="13">
        <f t="shared" si="93"/>
        <v>500000</v>
      </c>
      <c r="D318" s="2" t="s">
        <v>6</v>
      </c>
      <c r="E318" s="22" t="s">
        <v>18</v>
      </c>
      <c r="F318" s="6">
        <v>486560</v>
      </c>
      <c r="G318" s="6">
        <v>602220</v>
      </c>
      <c r="H318" s="5"/>
      <c r="I318" s="6">
        <v>167550</v>
      </c>
      <c r="J318" s="4">
        <f t="shared" si="95"/>
        <v>27.822058383979275</v>
      </c>
      <c r="K318" s="2"/>
      <c r="L318" s="6">
        <v>108970</v>
      </c>
      <c r="M318" s="4">
        <f t="shared" si="96"/>
        <v>18.094716216665006</v>
      </c>
      <c r="N318" s="2"/>
      <c r="O318" s="6">
        <v>171720</v>
      </c>
      <c r="P318" s="4">
        <f t="shared" si="97"/>
        <v>28.514496363455216</v>
      </c>
      <c r="Q318" s="2"/>
      <c r="R318" s="6">
        <v>223870</v>
      </c>
      <c r="S318" s="4">
        <f t="shared" si="98"/>
        <v>37.174122413735844</v>
      </c>
      <c r="T318" s="2"/>
      <c r="U318" s="6">
        <v>123540</v>
      </c>
      <c r="V318" s="4">
        <f t="shared" si="99"/>
        <v>20.514097837999401</v>
      </c>
    </row>
    <row r="319" spans="1:22">
      <c r="A319" s="15">
        <f t="shared" si="94"/>
        <v>500000</v>
      </c>
      <c r="B319" s="16" t="s">
        <v>7</v>
      </c>
      <c r="C319" s="14">
        <f t="shared" ref="C319:C328" si="100">C318+50000</f>
        <v>550000</v>
      </c>
      <c r="D319" s="2" t="s">
        <v>6</v>
      </c>
      <c r="E319" s="22" t="s">
        <v>18</v>
      </c>
      <c r="F319" s="6">
        <v>525160</v>
      </c>
      <c r="G319" s="6">
        <v>647300</v>
      </c>
      <c r="H319" s="5"/>
      <c r="I319" s="6">
        <v>181610</v>
      </c>
      <c r="J319" s="4">
        <f t="shared" si="95"/>
        <v>28.056542561408932</v>
      </c>
      <c r="K319" s="2"/>
      <c r="L319" s="6">
        <v>110540</v>
      </c>
      <c r="M319" s="4">
        <f t="shared" si="96"/>
        <v>17.077089448478294</v>
      </c>
      <c r="N319" s="2"/>
      <c r="O319" s="6">
        <v>187030</v>
      </c>
      <c r="P319" s="4">
        <f t="shared" si="97"/>
        <v>28.893866831453728</v>
      </c>
      <c r="Q319" s="2"/>
      <c r="R319" s="6">
        <v>245350</v>
      </c>
      <c r="S319" s="4">
        <f t="shared" si="98"/>
        <v>37.903599567433957</v>
      </c>
      <c r="T319" s="2"/>
      <c r="U319" s="6">
        <v>130920</v>
      </c>
      <c r="V319" s="4">
        <f t="shared" si="99"/>
        <v>20.225552294144912</v>
      </c>
    </row>
    <row r="320" spans="1:22">
      <c r="A320" s="15">
        <f t="shared" ref="A320:A329" si="101">A319+50000</f>
        <v>550000</v>
      </c>
      <c r="B320" s="16" t="s">
        <v>7</v>
      </c>
      <c r="C320" s="14">
        <f t="shared" si="100"/>
        <v>600000</v>
      </c>
      <c r="D320" s="2" t="s">
        <v>6</v>
      </c>
      <c r="E320" s="22" t="s">
        <v>18</v>
      </c>
      <c r="F320" s="6">
        <v>573270</v>
      </c>
      <c r="G320" s="6">
        <v>698240</v>
      </c>
      <c r="H320" s="5"/>
      <c r="I320" s="6">
        <v>200000</v>
      </c>
      <c r="J320" s="4">
        <f t="shared" si="95"/>
        <v>28.643446379468379</v>
      </c>
      <c r="K320" s="2"/>
      <c r="L320" s="6">
        <v>129180</v>
      </c>
      <c r="M320" s="4">
        <f t="shared" si="96"/>
        <v>18.500802016498625</v>
      </c>
      <c r="N320" s="2"/>
      <c r="O320" s="6">
        <v>206350</v>
      </c>
      <c r="P320" s="4">
        <f t="shared" si="97"/>
        <v>29.552875802016498</v>
      </c>
      <c r="Q320" s="2"/>
      <c r="R320" s="6">
        <v>272500</v>
      </c>
      <c r="S320" s="4">
        <f t="shared" si="98"/>
        <v>39.026695692025662</v>
      </c>
      <c r="T320" s="2"/>
      <c r="U320" s="6">
        <v>145600</v>
      </c>
      <c r="V320" s="4">
        <f t="shared" si="99"/>
        <v>20.852428964252979</v>
      </c>
    </row>
    <row r="321" spans="1:22">
      <c r="A321" s="15">
        <f t="shared" si="101"/>
        <v>600000</v>
      </c>
      <c r="B321" s="16" t="s">
        <v>7</v>
      </c>
      <c r="C321" s="14">
        <f t="shared" si="100"/>
        <v>650000</v>
      </c>
      <c r="D321" s="2" t="s">
        <v>6</v>
      </c>
      <c r="E321" s="22" t="s">
        <v>18</v>
      </c>
      <c r="F321" s="6">
        <v>625540</v>
      </c>
      <c r="G321" s="6">
        <v>759320</v>
      </c>
      <c r="H321" s="5"/>
      <c r="I321" s="6">
        <v>216550</v>
      </c>
      <c r="J321" s="4">
        <f t="shared" si="95"/>
        <v>28.518937997155348</v>
      </c>
      <c r="K321" s="2"/>
      <c r="L321" s="6">
        <v>146170</v>
      </c>
      <c r="M321" s="4">
        <f t="shared" si="96"/>
        <v>19.250118527103197</v>
      </c>
      <c r="N321" s="2"/>
      <c r="O321" s="6">
        <v>224240</v>
      </c>
      <c r="P321" s="4">
        <f t="shared" si="97"/>
        <v>29.531686245588158</v>
      </c>
      <c r="Q321" s="2"/>
      <c r="R321" s="6">
        <v>300410</v>
      </c>
      <c r="S321" s="4">
        <f t="shared" si="98"/>
        <v>39.563030079544859</v>
      </c>
      <c r="T321" s="2"/>
      <c r="U321" s="6">
        <v>161770</v>
      </c>
      <c r="V321" s="4">
        <f t="shared" si="99"/>
        <v>21.304588315861562</v>
      </c>
    </row>
    <row r="322" spans="1:22">
      <c r="A322" s="15">
        <f t="shared" si="101"/>
        <v>650000</v>
      </c>
      <c r="B322" s="16" t="s">
        <v>7</v>
      </c>
      <c r="C322" s="14">
        <f t="shared" si="100"/>
        <v>700000</v>
      </c>
      <c r="D322" s="2" t="s">
        <v>6</v>
      </c>
      <c r="E322" s="22" t="s">
        <v>18</v>
      </c>
      <c r="F322" s="6">
        <v>679430</v>
      </c>
      <c r="G322" s="6">
        <v>818120</v>
      </c>
      <c r="H322" s="5"/>
      <c r="I322" s="6">
        <v>237020</v>
      </c>
      <c r="J322" s="4">
        <f t="shared" si="95"/>
        <v>28.971300053781839</v>
      </c>
      <c r="K322" s="2"/>
      <c r="L322" s="6">
        <v>127250</v>
      </c>
      <c r="M322" s="4">
        <f t="shared" si="96"/>
        <v>15.553952965335158</v>
      </c>
      <c r="N322" s="2"/>
      <c r="O322" s="6">
        <v>248390</v>
      </c>
      <c r="P322" s="4">
        <f t="shared" si="97"/>
        <v>30.361071725419254</v>
      </c>
      <c r="Q322" s="2"/>
      <c r="R322" s="6">
        <v>337600</v>
      </c>
      <c r="S322" s="4">
        <f t="shared" si="98"/>
        <v>41.265340047914734</v>
      </c>
      <c r="T322" s="2"/>
      <c r="U322" s="6">
        <v>161880</v>
      </c>
      <c r="V322" s="4">
        <f t="shared" si="99"/>
        <v>19.786828338141106</v>
      </c>
    </row>
    <row r="323" spans="1:22">
      <c r="A323" s="15">
        <f t="shared" si="101"/>
        <v>700000</v>
      </c>
      <c r="B323" s="16" t="s">
        <v>7</v>
      </c>
      <c r="C323" s="14">
        <f t="shared" si="100"/>
        <v>750000</v>
      </c>
      <c r="D323" s="2" t="s">
        <v>6</v>
      </c>
      <c r="E323" s="22" t="s">
        <v>18</v>
      </c>
      <c r="F323" s="6">
        <v>724310</v>
      </c>
      <c r="G323" s="6">
        <v>881860</v>
      </c>
      <c r="H323" s="5"/>
      <c r="I323" s="6">
        <v>259530</v>
      </c>
      <c r="J323" s="4">
        <f t="shared" si="95"/>
        <v>29.429841471435374</v>
      </c>
      <c r="K323" s="2"/>
      <c r="L323" s="6">
        <v>157510</v>
      </c>
      <c r="M323" s="4">
        <f t="shared" si="96"/>
        <v>17.861111741092692</v>
      </c>
      <c r="N323" s="2"/>
      <c r="O323" s="6">
        <v>269960</v>
      </c>
      <c r="P323" s="4">
        <f t="shared" si="97"/>
        <v>30.612568888485704</v>
      </c>
      <c r="Q323" s="2"/>
      <c r="R323" s="6">
        <v>366680</v>
      </c>
      <c r="S323" s="4">
        <f t="shared" si="98"/>
        <v>41.580296192139343</v>
      </c>
      <c r="T323" s="2"/>
      <c r="U323" s="6">
        <v>182360</v>
      </c>
      <c r="V323" s="4">
        <f t="shared" si="99"/>
        <v>20.679019345474341</v>
      </c>
    </row>
    <row r="324" spans="1:22">
      <c r="A324" s="15">
        <f t="shared" si="101"/>
        <v>750000</v>
      </c>
      <c r="B324" s="16" t="s">
        <v>7</v>
      </c>
      <c r="C324" s="14">
        <f t="shared" si="100"/>
        <v>800000</v>
      </c>
      <c r="D324" s="2" t="s">
        <v>6</v>
      </c>
      <c r="E324" s="22" t="s">
        <v>18</v>
      </c>
      <c r="F324" s="6">
        <v>774550</v>
      </c>
      <c r="G324" s="6">
        <v>925250</v>
      </c>
      <c r="H324" s="5"/>
      <c r="I324" s="6">
        <v>275780</v>
      </c>
      <c r="J324" s="4">
        <f t="shared" si="95"/>
        <v>29.805998378816533</v>
      </c>
      <c r="K324" s="2"/>
      <c r="L324" s="6">
        <v>171750</v>
      </c>
      <c r="M324" s="4">
        <f t="shared" si="96"/>
        <v>18.562550661983249</v>
      </c>
      <c r="N324" s="2"/>
      <c r="O324" s="6">
        <v>287020</v>
      </c>
      <c r="P324" s="4">
        <f t="shared" si="97"/>
        <v>31.020805187787087</v>
      </c>
      <c r="Q324" s="2"/>
      <c r="R324" s="6">
        <v>391730</v>
      </c>
      <c r="S324" s="4">
        <f t="shared" si="98"/>
        <v>42.337746554985138</v>
      </c>
      <c r="T324" s="2"/>
      <c r="U324" s="6">
        <v>196170</v>
      </c>
      <c r="V324" s="4">
        <f t="shared" si="99"/>
        <v>21.201837341259118</v>
      </c>
    </row>
    <row r="325" spans="1:22">
      <c r="A325" s="15">
        <f t="shared" si="101"/>
        <v>800000</v>
      </c>
      <c r="B325" s="16" t="s">
        <v>7</v>
      </c>
      <c r="C325" s="14">
        <f t="shared" si="100"/>
        <v>850000</v>
      </c>
      <c r="D325" s="2" t="s">
        <v>6</v>
      </c>
      <c r="E325" s="22" t="s">
        <v>18</v>
      </c>
      <c r="F325" s="6">
        <v>824550</v>
      </c>
      <c r="G325" s="6">
        <v>966890</v>
      </c>
      <c r="H325" s="5"/>
      <c r="I325" s="6">
        <v>291900</v>
      </c>
      <c r="J325" s="4">
        <f t="shared" si="95"/>
        <v>30.189576890856252</v>
      </c>
      <c r="K325" s="2"/>
      <c r="L325" s="6">
        <v>170480</v>
      </c>
      <c r="M325" s="4">
        <f t="shared" si="96"/>
        <v>17.631788517825193</v>
      </c>
      <c r="N325" s="2"/>
      <c r="O325" s="6">
        <v>305160</v>
      </c>
      <c r="P325" s="4">
        <f t="shared" si="97"/>
        <v>31.560984186412107</v>
      </c>
      <c r="Q325" s="2"/>
      <c r="R325" s="6">
        <v>420220</v>
      </c>
      <c r="S325" s="4">
        <f t="shared" si="98"/>
        <v>43.46099349460642</v>
      </c>
      <c r="T325" s="2"/>
      <c r="U325" s="6">
        <v>203360</v>
      </c>
      <c r="V325" s="4">
        <f t="shared" si="99"/>
        <v>21.032382173773644</v>
      </c>
    </row>
    <row r="326" spans="1:22">
      <c r="A326" s="15">
        <f t="shared" si="101"/>
        <v>850000</v>
      </c>
      <c r="B326" s="16" t="s">
        <v>7</v>
      </c>
      <c r="C326" s="14">
        <f t="shared" si="100"/>
        <v>900000</v>
      </c>
      <c r="D326" s="2" t="s">
        <v>6</v>
      </c>
      <c r="E326" s="22" t="s">
        <v>18</v>
      </c>
      <c r="F326" s="6">
        <v>876070</v>
      </c>
      <c r="G326" s="6">
        <v>1042500</v>
      </c>
      <c r="H326" s="5"/>
      <c r="I326" s="6">
        <v>318830</v>
      </c>
      <c r="J326" s="4">
        <f t="shared" si="95"/>
        <v>30.583213429256595</v>
      </c>
      <c r="K326" s="2"/>
      <c r="L326" s="6">
        <v>184440</v>
      </c>
      <c r="M326" s="4">
        <f t="shared" si="96"/>
        <v>17.692086330935254</v>
      </c>
      <c r="N326" s="2"/>
      <c r="O326" s="6">
        <v>332660</v>
      </c>
      <c r="P326" s="4">
        <f t="shared" si="97"/>
        <v>31.909832134292564</v>
      </c>
      <c r="Q326" s="2"/>
      <c r="R326" s="6">
        <v>463260</v>
      </c>
      <c r="S326" s="4">
        <f t="shared" si="98"/>
        <v>44.437410071942445</v>
      </c>
      <c r="T326" s="2"/>
      <c r="U326" s="6">
        <v>217620</v>
      </c>
      <c r="V326" s="4">
        <f t="shared" si="99"/>
        <v>20.874820143884893</v>
      </c>
    </row>
    <row r="327" spans="1:22">
      <c r="A327" s="15">
        <f t="shared" si="101"/>
        <v>900000</v>
      </c>
      <c r="B327" s="16" t="s">
        <v>7</v>
      </c>
      <c r="C327" s="14">
        <f t="shared" si="100"/>
        <v>950000</v>
      </c>
      <c r="D327" s="2" t="s">
        <v>6</v>
      </c>
      <c r="E327" s="22" t="s">
        <v>18</v>
      </c>
      <c r="F327" s="6">
        <v>920570</v>
      </c>
      <c r="G327" s="6">
        <v>1075550</v>
      </c>
      <c r="H327" s="5"/>
      <c r="I327" s="6">
        <v>337060</v>
      </c>
      <c r="J327" s="4">
        <f t="shared" si="95"/>
        <v>31.338385012319282</v>
      </c>
      <c r="K327" s="2"/>
      <c r="L327" s="6">
        <v>196850</v>
      </c>
      <c r="M327" s="4">
        <f t="shared" si="96"/>
        <v>18.30226395797499</v>
      </c>
      <c r="N327" s="2"/>
      <c r="O327" s="6">
        <v>351330</v>
      </c>
      <c r="P327" s="4">
        <f t="shared" si="97"/>
        <v>32.665148063781317</v>
      </c>
      <c r="Q327" s="2"/>
      <c r="R327" s="6">
        <v>484240</v>
      </c>
      <c r="S327" s="4">
        <f t="shared" si="98"/>
        <v>45.022546604063038</v>
      </c>
      <c r="T327" s="2"/>
      <c r="U327" s="6">
        <v>232220</v>
      </c>
      <c r="V327" s="4">
        <f t="shared" si="99"/>
        <v>21.59081400213844</v>
      </c>
    </row>
    <row r="328" spans="1:22">
      <c r="A328" s="15">
        <f t="shared" si="101"/>
        <v>950000</v>
      </c>
      <c r="B328" s="16" t="s">
        <v>7</v>
      </c>
      <c r="C328" s="14">
        <f t="shared" si="100"/>
        <v>1000000</v>
      </c>
      <c r="D328" s="2" t="s">
        <v>6</v>
      </c>
      <c r="E328" s="22" t="s">
        <v>18</v>
      </c>
      <c r="F328" s="6">
        <v>974500</v>
      </c>
      <c r="G328" s="6">
        <v>1166020</v>
      </c>
      <c r="H328" s="5"/>
      <c r="I328" s="6">
        <v>361660</v>
      </c>
      <c r="J328" s="4">
        <f t="shared" si="95"/>
        <v>31.016620641155384</v>
      </c>
      <c r="K328" s="2"/>
      <c r="L328" s="6">
        <v>199480</v>
      </c>
      <c r="M328" s="4">
        <f t="shared" si="96"/>
        <v>17.107768305860962</v>
      </c>
      <c r="N328" s="2"/>
      <c r="O328" s="6">
        <v>376810</v>
      </c>
      <c r="P328" s="4">
        <f t="shared" si="97"/>
        <v>32.315912248503459</v>
      </c>
      <c r="Q328" s="2"/>
      <c r="R328" s="6">
        <v>522640</v>
      </c>
      <c r="S328" s="4">
        <f t="shared" si="98"/>
        <v>44.822558789729165</v>
      </c>
      <c r="T328" s="2"/>
      <c r="U328" s="6">
        <v>240910</v>
      </c>
      <c r="V328" s="4">
        <f t="shared" si="99"/>
        <v>20.660880602391039</v>
      </c>
    </row>
    <row r="329" spans="1:22">
      <c r="A329" s="15">
        <f t="shared" si="101"/>
        <v>1000000</v>
      </c>
      <c r="B329" s="16" t="s">
        <v>7</v>
      </c>
      <c r="C329" s="14">
        <f t="shared" ref="C329:C343" si="102">C328+100000</f>
        <v>1100000</v>
      </c>
      <c r="D329" s="2" t="s">
        <v>6</v>
      </c>
      <c r="E329" s="22" t="s">
        <v>18</v>
      </c>
      <c r="F329" s="6">
        <v>1045440</v>
      </c>
      <c r="G329" s="6">
        <v>1238890</v>
      </c>
      <c r="H329" s="5"/>
      <c r="I329" s="6">
        <v>392210</v>
      </c>
      <c r="J329" s="4">
        <f t="shared" si="95"/>
        <v>31.658177885042253</v>
      </c>
      <c r="K329" s="2"/>
      <c r="L329" s="6">
        <v>215640</v>
      </c>
      <c r="M329" s="4">
        <f t="shared" si="96"/>
        <v>17.405903671835272</v>
      </c>
      <c r="N329" s="2"/>
      <c r="O329" s="6">
        <v>407800</v>
      </c>
      <c r="P329" s="4">
        <f t="shared" si="97"/>
        <v>32.916562406670486</v>
      </c>
      <c r="Q329" s="2"/>
      <c r="R329" s="6">
        <v>559600</v>
      </c>
      <c r="S329" s="4">
        <f t="shared" si="98"/>
        <v>45.169466215725365</v>
      </c>
      <c r="T329" s="2"/>
      <c r="U329" s="6">
        <v>259750</v>
      </c>
      <c r="V329" s="4">
        <f t="shared" si="99"/>
        <v>20.96634890910412</v>
      </c>
    </row>
    <row r="330" spans="1:22">
      <c r="A330" s="15">
        <f t="shared" ref="A330:A344" si="103">A329+100000</f>
        <v>1100000</v>
      </c>
      <c r="B330" s="16" t="s">
        <v>7</v>
      </c>
      <c r="C330" s="14">
        <f t="shared" si="102"/>
        <v>1200000</v>
      </c>
      <c r="D330" s="2" t="s">
        <v>6</v>
      </c>
      <c r="E330" s="22" t="s">
        <v>18</v>
      </c>
      <c r="F330" s="6">
        <v>1146240</v>
      </c>
      <c r="G330" s="6">
        <v>1345140</v>
      </c>
      <c r="H330" s="5"/>
      <c r="I330" s="6">
        <v>429040</v>
      </c>
      <c r="J330" s="4">
        <f t="shared" si="95"/>
        <v>31.895564773926878</v>
      </c>
      <c r="K330" s="2"/>
      <c r="L330" s="6">
        <v>225380</v>
      </c>
      <c r="M330" s="4">
        <f t="shared" si="96"/>
        <v>16.755133294675648</v>
      </c>
      <c r="N330" s="2"/>
      <c r="O330" s="6">
        <v>446540</v>
      </c>
      <c r="P330" s="4">
        <f t="shared" si="97"/>
        <v>33.196544597588357</v>
      </c>
      <c r="Q330" s="2"/>
      <c r="R330" s="6">
        <v>614660</v>
      </c>
      <c r="S330" s="4">
        <f t="shared" si="98"/>
        <v>45.694871909243645</v>
      </c>
      <c r="T330" s="2"/>
      <c r="U330" s="6">
        <v>280790</v>
      </c>
      <c r="V330" s="4">
        <f t="shared" si="99"/>
        <v>20.874407124908931</v>
      </c>
    </row>
    <row r="331" spans="1:22">
      <c r="A331" s="15">
        <f t="shared" si="103"/>
        <v>1200000</v>
      </c>
      <c r="B331" s="16" t="s">
        <v>7</v>
      </c>
      <c r="C331" s="14">
        <f t="shared" si="102"/>
        <v>1300000</v>
      </c>
      <c r="D331" s="2" t="s">
        <v>6</v>
      </c>
      <c r="E331" s="22" t="s">
        <v>18</v>
      </c>
      <c r="F331" s="6">
        <v>1248110</v>
      </c>
      <c r="G331" s="6">
        <v>1437930</v>
      </c>
      <c r="H331" s="5"/>
      <c r="I331" s="6">
        <v>459000</v>
      </c>
      <c r="J331" s="4">
        <f t="shared" si="95"/>
        <v>31.920886274018901</v>
      </c>
      <c r="K331" s="2"/>
      <c r="L331" s="6">
        <v>256080</v>
      </c>
      <c r="M331" s="4">
        <f t="shared" si="96"/>
        <v>17.808933675491854</v>
      </c>
      <c r="N331" s="2"/>
      <c r="O331" s="6">
        <v>478060</v>
      </c>
      <c r="P331" s="4">
        <f t="shared" si="97"/>
        <v>33.2464028151579</v>
      </c>
      <c r="Q331" s="2"/>
      <c r="R331" s="6">
        <v>665570</v>
      </c>
      <c r="S331" s="4">
        <f t="shared" si="98"/>
        <v>46.286675985618217</v>
      </c>
      <c r="T331" s="2"/>
      <c r="U331" s="6">
        <v>305560</v>
      </c>
      <c r="V331" s="4">
        <f t="shared" si="99"/>
        <v>21.249991306948182</v>
      </c>
    </row>
    <row r="332" spans="1:22">
      <c r="A332" s="15">
        <f t="shared" si="103"/>
        <v>1300000</v>
      </c>
      <c r="B332" s="16" t="s">
        <v>7</v>
      </c>
      <c r="C332" s="14">
        <f t="shared" si="102"/>
        <v>1400000</v>
      </c>
      <c r="D332" s="2" t="s">
        <v>6</v>
      </c>
      <c r="E332" s="22" t="s">
        <v>18</v>
      </c>
      <c r="F332" s="6">
        <v>1349180</v>
      </c>
      <c r="G332" s="6">
        <v>1564860</v>
      </c>
      <c r="H332" s="5"/>
      <c r="I332" s="6">
        <v>509560</v>
      </c>
      <c r="J332" s="4">
        <f t="shared" si="95"/>
        <v>32.562657362319953</v>
      </c>
      <c r="K332" s="2"/>
      <c r="L332" s="6">
        <v>260860</v>
      </c>
      <c r="M332" s="4">
        <f t="shared" si="96"/>
        <v>16.669861840675843</v>
      </c>
      <c r="N332" s="2"/>
      <c r="O332" s="6">
        <v>530290</v>
      </c>
      <c r="P332" s="4">
        <f t="shared" si="97"/>
        <v>33.887376506524546</v>
      </c>
      <c r="Q332" s="2"/>
      <c r="R332" s="6">
        <v>735580</v>
      </c>
      <c r="S332" s="4">
        <f t="shared" si="98"/>
        <v>47.006121953401582</v>
      </c>
      <c r="T332" s="2"/>
      <c r="U332" s="6">
        <v>325740</v>
      </c>
      <c r="V332" s="4">
        <f t="shared" si="99"/>
        <v>20.81591963498332</v>
      </c>
    </row>
    <row r="333" spans="1:22">
      <c r="A333" s="15">
        <f t="shared" si="103"/>
        <v>1400000</v>
      </c>
      <c r="B333" s="16" t="s">
        <v>7</v>
      </c>
      <c r="C333" s="14">
        <f t="shared" si="102"/>
        <v>1500000</v>
      </c>
      <c r="D333" s="2" t="s">
        <v>6</v>
      </c>
      <c r="E333" s="22" t="s">
        <v>18</v>
      </c>
      <c r="F333" s="6">
        <v>1454430</v>
      </c>
      <c r="G333" s="6">
        <v>1683560</v>
      </c>
      <c r="H333" s="5"/>
      <c r="I333" s="6">
        <v>542750</v>
      </c>
      <c r="J333" s="4">
        <f t="shared" si="95"/>
        <v>32.238233267599611</v>
      </c>
      <c r="K333" s="2"/>
      <c r="L333" s="6">
        <v>279080</v>
      </c>
      <c r="M333" s="4">
        <f t="shared" si="96"/>
        <v>16.576777780417686</v>
      </c>
      <c r="N333" s="2"/>
      <c r="O333" s="6">
        <v>570680</v>
      </c>
      <c r="P333" s="4">
        <f t="shared" si="97"/>
        <v>33.897217800375394</v>
      </c>
      <c r="Q333" s="2"/>
      <c r="R333" s="6">
        <v>820310</v>
      </c>
      <c r="S333" s="4">
        <f t="shared" si="98"/>
        <v>48.72472617548528</v>
      </c>
      <c r="T333" s="2"/>
      <c r="U333" s="6">
        <v>349970</v>
      </c>
      <c r="V333" s="4">
        <f t="shared" si="99"/>
        <v>20.787497921072013</v>
      </c>
    </row>
    <row r="334" spans="1:22">
      <c r="A334" s="15">
        <f t="shared" si="103"/>
        <v>1500000</v>
      </c>
      <c r="B334" s="16" t="s">
        <v>7</v>
      </c>
      <c r="C334" s="14">
        <f t="shared" si="102"/>
        <v>1600000</v>
      </c>
      <c r="D334" s="2" t="s">
        <v>6</v>
      </c>
      <c r="E334" s="22" t="s">
        <v>18</v>
      </c>
      <c r="F334" s="6">
        <v>1548300</v>
      </c>
      <c r="G334" s="6">
        <v>1767370</v>
      </c>
      <c r="H334" s="5"/>
      <c r="I334" s="6">
        <v>593030</v>
      </c>
      <c r="J334" s="4">
        <f t="shared" si="95"/>
        <v>33.554377408239361</v>
      </c>
      <c r="K334" s="2"/>
      <c r="L334" s="6">
        <v>273410</v>
      </c>
      <c r="M334" s="4">
        <f t="shared" si="96"/>
        <v>15.469878972710866</v>
      </c>
      <c r="N334" s="2"/>
      <c r="O334" s="6">
        <v>617960</v>
      </c>
      <c r="P334" s="4">
        <f t="shared" si="97"/>
        <v>34.964947916961357</v>
      </c>
      <c r="Q334" s="2"/>
      <c r="R334" s="6">
        <v>843660</v>
      </c>
      <c r="S334" s="4">
        <f t="shared" si="98"/>
        <v>47.73533555509033</v>
      </c>
      <c r="T334" s="2"/>
      <c r="U334" s="6">
        <v>361320</v>
      </c>
      <c r="V334" s="4">
        <f t="shared" si="99"/>
        <v>20.443936470574922</v>
      </c>
    </row>
    <row r="335" spans="1:22">
      <c r="A335" s="15">
        <f t="shared" si="103"/>
        <v>1600000</v>
      </c>
      <c r="B335" s="16" t="s">
        <v>7</v>
      </c>
      <c r="C335" s="14">
        <f t="shared" si="102"/>
        <v>1700000</v>
      </c>
      <c r="D335" s="2" t="s">
        <v>6</v>
      </c>
      <c r="E335" s="22" t="s">
        <v>18</v>
      </c>
      <c r="F335" s="6">
        <v>1649320</v>
      </c>
      <c r="G335" s="6">
        <v>1857120</v>
      </c>
      <c r="H335" s="5"/>
      <c r="I335" s="6">
        <v>615410</v>
      </c>
      <c r="J335" s="4">
        <f t="shared" si="95"/>
        <v>33.137869389161715</v>
      </c>
      <c r="K335" s="2"/>
      <c r="L335" s="6">
        <v>322880</v>
      </c>
      <c r="M335" s="4">
        <f t="shared" si="96"/>
        <v>17.386060136124755</v>
      </c>
      <c r="N335" s="2"/>
      <c r="O335" s="6">
        <v>641770</v>
      </c>
      <c r="P335" s="4">
        <f t="shared" si="97"/>
        <v>34.557271474110451</v>
      </c>
      <c r="Q335" s="2"/>
      <c r="R335" s="6">
        <v>889360</v>
      </c>
      <c r="S335" s="4">
        <f t="shared" si="98"/>
        <v>47.889204790212801</v>
      </c>
      <c r="T335" s="2"/>
      <c r="U335" s="6">
        <v>390660</v>
      </c>
      <c r="V335" s="4">
        <f t="shared" si="99"/>
        <v>21.03579736365986</v>
      </c>
    </row>
    <row r="336" spans="1:22">
      <c r="A336" s="15">
        <f t="shared" si="103"/>
        <v>1700000</v>
      </c>
      <c r="B336" s="16" t="s">
        <v>7</v>
      </c>
      <c r="C336" s="14">
        <f t="shared" si="102"/>
        <v>1800000</v>
      </c>
      <c r="D336" s="2" t="s">
        <v>6</v>
      </c>
      <c r="E336" s="22" t="s">
        <v>18</v>
      </c>
      <c r="F336" s="6">
        <v>1750780</v>
      </c>
      <c r="G336" s="6">
        <v>1979680</v>
      </c>
      <c r="H336" s="5"/>
      <c r="I336" s="6">
        <v>676900</v>
      </c>
      <c r="J336" s="4">
        <f t="shared" si="95"/>
        <v>34.192394730461487</v>
      </c>
      <c r="K336" s="2"/>
      <c r="L336" s="6">
        <v>336080</v>
      </c>
      <c r="M336" s="4">
        <f t="shared" si="96"/>
        <v>16.976481047442011</v>
      </c>
      <c r="N336" s="2"/>
      <c r="O336" s="6">
        <v>704790</v>
      </c>
      <c r="P336" s="4">
        <f t="shared" si="97"/>
        <v>35.601208276085025</v>
      </c>
      <c r="Q336" s="2"/>
      <c r="R336" s="6">
        <v>987920</v>
      </c>
      <c r="S336" s="4">
        <f t="shared" si="98"/>
        <v>49.903014628626849</v>
      </c>
      <c r="T336" s="2"/>
      <c r="U336" s="6">
        <v>419920</v>
      </c>
      <c r="V336" s="4">
        <f t="shared" si="99"/>
        <v>21.211508930736279</v>
      </c>
    </row>
    <row r="337" spans="1:22">
      <c r="A337" s="15">
        <f t="shared" si="103"/>
        <v>1800000</v>
      </c>
      <c r="B337" s="16" t="s">
        <v>7</v>
      </c>
      <c r="C337" s="14">
        <f t="shared" si="102"/>
        <v>1900000</v>
      </c>
      <c r="D337" s="2" t="s">
        <v>6</v>
      </c>
      <c r="E337" s="22" t="s">
        <v>18</v>
      </c>
      <c r="F337" s="6">
        <v>1845440</v>
      </c>
      <c r="G337" s="6">
        <v>2086440</v>
      </c>
      <c r="H337" s="5"/>
      <c r="I337" s="6">
        <v>686350</v>
      </c>
      <c r="J337" s="4">
        <f t="shared" si="95"/>
        <v>32.895745863767949</v>
      </c>
      <c r="K337" s="2"/>
      <c r="L337" s="6">
        <v>367600</v>
      </c>
      <c r="M337" s="4">
        <f t="shared" si="96"/>
        <v>17.618527252161577</v>
      </c>
      <c r="N337" s="2"/>
      <c r="O337" s="6">
        <v>720010</v>
      </c>
      <c r="P337" s="4">
        <f t="shared" si="97"/>
        <v>34.509020149153578</v>
      </c>
      <c r="Q337" s="2"/>
      <c r="R337" s="6">
        <v>1012770</v>
      </c>
      <c r="S337" s="4">
        <f t="shared" si="98"/>
        <v>48.540576292632423</v>
      </c>
      <c r="T337" s="2"/>
      <c r="U337" s="6">
        <v>444270</v>
      </c>
      <c r="V337" s="4">
        <f t="shared" si="99"/>
        <v>21.293207568873296</v>
      </c>
    </row>
    <row r="338" spans="1:22">
      <c r="A338" s="15">
        <f t="shared" si="103"/>
        <v>1900000</v>
      </c>
      <c r="B338" s="16" t="s">
        <v>7</v>
      </c>
      <c r="C338" s="14">
        <f t="shared" si="102"/>
        <v>2000000</v>
      </c>
      <c r="D338" s="2" t="s">
        <v>6</v>
      </c>
      <c r="E338" s="22" t="s">
        <v>18</v>
      </c>
      <c r="F338" s="6">
        <v>1951060</v>
      </c>
      <c r="G338" s="6">
        <v>2210930</v>
      </c>
      <c r="H338" s="5"/>
      <c r="I338" s="6">
        <v>732490</v>
      </c>
      <c r="J338" s="4">
        <f t="shared" si="95"/>
        <v>33.130402138466621</v>
      </c>
      <c r="K338" s="2"/>
      <c r="L338" s="6">
        <v>350790</v>
      </c>
      <c r="M338" s="4">
        <f t="shared" si="96"/>
        <v>15.866173962992949</v>
      </c>
      <c r="N338" s="2"/>
      <c r="O338" s="6">
        <v>774530</v>
      </c>
      <c r="P338" s="4">
        <f t="shared" si="97"/>
        <v>35.031864419045377</v>
      </c>
      <c r="Q338" s="2"/>
      <c r="R338" s="6">
        <v>1095300</v>
      </c>
      <c r="S338" s="4">
        <f t="shared" si="98"/>
        <v>49.54023872307129</v>
      </c>
      <c r="T338" s="2"/>
      <c r="U338" s="6">
        <v>453420</v>
      </c>
      <c r="V338" s="4">
        <f t="shared" si="99"/>
        <v>20.50811197098054</v>
      </c>
    </row>
    <row r="339" spans="1:22">
      <c r="A339" s="15">
        <f t="shared" si="103"/>
        <v>2000000</v>
      </c>
      <c r="B339" s="16" t="s">
        <v>7</v>
      </c>
      <c r="C339" s="14">
        <f t="shared" si="102"/>
        <v>2100000</v>
      </c>
      <c r="D339" s="2" t="s">
        <v>6</v>
      </c>
      <c r="E339" s="22" t="s">
        <v>18</v>
      </c>
      <c r="F339" s="6">
        <v>2049800</v>
      </c>
      <c r="G339" s="6">
        <v>2386690</v>
      </c>
      <c r="H339" s="5"/>
      <c r="I339" s="6">
        <v>771200</v>
      </c>
      <c r="J339" s="4">
        <f t="shared" si="95"/>
        <v>32.312533257356421</v>
      </c>
      <c r="K339" s="2"/>
      <c r="L339" s="6">
        <v>410640</v>
      </c>
      <c r="M339" s="4">
        <f t="shared" si="96"/>
        <v>17.205418382781172</v>
      </c>
      <c r="N339" s="2"/>
      <c r="O339" s="6">
        <v>820540</v>
      </c>
      <c r="P339" s="4">
        <f t="shared" si="97"/>
        <v>34.379831482094446</v>
      </c>
      <c r="Q339" s="2"/>
      <c r="R339" s="6">
        <v>1168500</v>
      </c>
      <c r="S339" s="4">
        <f t="shared" si="98"/>
        <v>48.959018557081144</v>
      </c>
      <c r="T339" s="2"/>
      <c r="U339" s="6">
        <v>509410</v>
      </c>
      <c r="V339" s="4">
        <f t="shared" si="99"/>
        <v>21.343785745111429</v>
      </c>
    </row>
    <row r="340" spans="1:22">
      <c r="A340" s="15">
        <f t="shared" si="103"/>
        <v>2100000</v>
      </c>
      <c r="B340" s="16" t="s">
        <v>7</v>
      </c>
      <c r="C340" s="14">
        <f t="shared" si="102"/>
        <v>2200000</v>
      </c>
      <c r="D340" s="2" t="s">
        <v>6</v>
      </c>
      <c r="E340" s="22" t="s">
        <v>18</v>
      </c>
      <c r="F340" s="6">
        <v>2147690</v>
      </c>
      <c r="G340" s="6">
        <v>2414770</v>
      </c>
      <c r="H340" s="5"/>
      <c r="I340" s="6">
        <v>814510</v>
      </c>
      <c r="J340" s="4">
        <f t="shared" si="95"/>
        <v>33.730334566024922</v>
      </c>
      <c r="K340" s="2"/>
      <c r="L340" s="6">
        <v>396930</v>
      </c>
      <c r="M340" s="4">
        <f t="shared" si="96"/>
        <v>16.437590329513785</v>
      </c>
      <c r="N340" s="2"/>
      <c r="O340" s="6">
        <v>859390</v>
      </c>
      <c r="P340" s="4">
        <f t="shared" si="97"/>
        <v>35.588896665106823</v>
      </c>
      <c r="Q340" s="2"/>
      <c r="R340" s="6">
        <v>1249870</v>
      </c>
      <c r="S340" s="4">
        <f t="shared" si="98"/>
        <v>51.759380810594799</v>
      </c>
      <c r="T340" s="2"/>
      <c r="U340" s="6">
        <v>509080</v>
      </c>
      <c r="V340" s="4">
        <f t="shared" si="99"/>
        <v>21.08192498664469</v>
      </c>
    </row>
    <row r="341" spans="1:22">
      <c r="A341" s="15">
        <f t="shared" si="103"/>
        <v>2200000</v>
      </c>
      <c r="B341" s="16" t="s">
        <v>7</v>
      </c>
      <c r="C341" s="14">
        <f t="shared" si="102"/>
        <v>2300000</v>
      </c>
      <c r="D341" s="2" t="s">
        <v>6</v>
      </c>
      <c r="E341" s="22" t="s">
        <v>18</v>
      </c>
      <c r="F341" s="6">
        <v>2245450</v>
      </c>
      <c r="G341" s="6">
        <v>2532240</v>
      </c>
      <c r="H341" s="5"/>
      <c r="I341" s="6">
        <v>853810</v>
      </c>
      <c r="J341" s="4">
        <f t="shared" ref="J341:J364" si="104">I341/$G341*100</f>
        <v>33.717578112659147</v>
      </c>
      <c r="K341" s="2"/>
      <c r="L341" s="6">
        <v>403980</v>
      </c>
      <c r="M341" s="4">
        <f t="shared" ref="M341:M364" si="105">L341/$G341*100</f>
        <v>15.953464126623068</v>
      </c>
      <c r="N341" s="2"/>
      <c r="O341" s="6">
        <v>899190</v>
      </c>
      <c r="P341" s="4">
        <f t="shared" ref="P341:P364" si="106">O341/$G341*100</f>
        <v>35.509667330110886</v>
      </c>
      <c r="Q341" s="2"/>
      <c r="R341" s="6">
        <v>1291960</v>
      </c>
      <c r="S341" s="4">
        <f t="shared" ref="S341:S364" si="107">R341/$G341*100</f>
        <v>51.020440400593934</v>
      </c>
      <c r="T341" s="2"/>
      <c r="U341" s="6">
        <v>526270</v>
      </c>
      <c r="V341" s="4">
        <f t="shared" ref="V341:V364" si="108">U341/$G341*100</f>
        <v>20.782785202034564</v>
      </c>
    </row>
    <row r="342" spans="1:22">
      <c r="A342" s="15">
        <f t="shared" si="103"/>
        <v>2300000</v>
      </c>
      <c r="B342" s="16" t="s">
        <v>7</v>
      </c>
      <c r="C342" s="14">
        <f t="shared" si="102"/>
        <v>2400000</v>
      </c>
      <c r="D342" s="2" t="s">
        <v>6</v>
      </c>
      <c r="E342" s="22" t="s">
        <v>18</v>
      </c>
      <c r="F342" s="6">
        <v>2349070</v>
      </c>
      <c r="G342" s="6">
        <v>2631490</v>
      </c>
      <c r="H342" s="5"/>
      <c r="I342" s="6">
        <v>896490</v>
      </c>
      <c r="J342" s="4">
        <f t="shared" si="104"/>
        <v>34.067771490676385</v>
      </c>
      <c r="K342" s="2"/>
      <c r="L342" s="6">
        <v>456920</v>
      </c>
      <c r="M342" s="4">
        <f t="shared" si="105"/>
        <v>17.363546887884809</v>
      </c>
      <c r="N342" s="2"/>
      <c r="O342" s="6">
        <v>936610</v>
      </c>
      <c r="P342" s="4">
        <f t="shared" si="106"/>
        <v>35.592383022546166</v>
      </c>
      <c r="Q342" s="2"/>
      <c r="R342" s="6">
        <v>1327630</v>
      </c>
      <c r="S342" s="4">
        <f t="shared" si="107"/>
        <v>50.451645265609976</v>
      </c>
      <c r="T342" s="2"/>
      <c r="U342" s="6">
        <v>565090</v>
      </c>
      <c r="V342" s="4">
        <f t="shared" si="108"/>
        <v>21.474145826128925</v>
      </c>
    </row>
    <row r="343" spans="1:22">
      <c r="A343" s="15">
        <f t="shared" si="103"/>
        <v>2400000</v>
      </c>
      <c r="B343" s="16" t="s">
        <v>7</v>
      </c>
      <c r="C343" s="14">
        <f t="shared" si="102"/>
        <v>2500000</v>
      </c>
      <c r="D343" s="2" t="s">
        <v>6</v>
      </c>
      <c r="E343" s="22" t="s">
        <v>18</v>
      </c>
      <c r="F343" s="6">
        <v>2443000</v>
      </c>
      <c r="G343" s="6">
        <v>2714930</v>
      </c>
      <c r="H343" s="5"/>
      <c r="I343" s="6">
        <v>957120</v>
      </c>
      <c r="J343" s="4">
        <f t="shared" si="104"/>
        <v>35.253947615592303</v>
      </c>
      <c r="K343" s="2"/>
      <c r="L343" s="6">
        <v>431690</v>
      </c>
      <c r="M343" s="4">
        <f t="shared" si="105"/>
        <v>15.900594122132061</v>
      </c>
      <c r="N343" s="2"/>
      <c r="O343" s="6">
        <v>1000480</v>
      </c>
      <c r="P343" s="4">
        <f t="shared" si="106"/>
        <v>36.851042199983056</v>
      </c>
      <c r="Q343" s="2"/>
      <c r="R343" s="6">
        <v>1435640</v>
      </c>
      <c r="S343" s="4">
        <f t="shared" si="107"/>
        <v>52.879448088901007</v>
      </c>
      <c r="T343" s="2"/>
      <c r="U343" s="6">
        <v>578170</v>
      </c>
      <c r="V343" s="4">
        <f t="shared" si="108"/>
        <v>21.295945015156928</v>
      </c>
    </row>
    <row r="344" spans="1:22">
      <c r="A344" s="15">
        <f t="shared" si="103"/>
        <v>2500000</v>
      </c>
      <c r="B344" s="16" t="s">
        <v>7</v>
      </c>
      <c r="C344" s="14">
        <f t="shared" ref="A344:C354" si="109">C343+250000</f>
        <v>2750000</v>
      </c>
      <c r="D344" s="2" t="s">
        <v>6</v>
      </c>
      <c r="E344" s="22" t="s">
        <v>18</v>
      </c>
      <c r="F344" s="6">
        <v>2619010</v>
      </c>
      <c r="G344" s="6">
        <v>2972750</v>
      </c>
      <c r="H344" s="5"/>
      <c r="I344" s="6">
        <v>1003830</v>
      </c>
      <c r="J344" s="4">
        <f t="shared" si="104"/>
        <v>33.767723488352537</v>
      </c>
      <c r="K344" s="2"/>
      <c r="L344" s="6">
        <v>482070</v>
      </c>
      <c r="M344" s="4">
        <f t="shared" si="105"/>
        <v>16.216298040534856</v>
      </c>
      <c r="N344" s="2"/>
      <c r="O344" s="6">
        <v>1051930</v>
      </c>
      <c r="P344" s="4">
        <f t="shared" si="106"/>
        <v>35.385753931544869</v>
      </c>
      <c r="Q344" s="2"/>
      <c r="R344" s="6">
        <v>1509540</v>
      </c>
      <c r="S344" s="4">
        <f t="shared" si="107"/>
        <v>50.779244806996893</v>
      </c>
      <c r="T344" s="2"/>
      <c r="U344" s="6">
        <v>605660</v>
      </c>
      <c r="V344" s="4">
        <f t="shared" si="108"/>
        <v>20.373728029602219</v>
      </c>
    </row>
    <row r="345" spans="1:22">
      <c r="A345" s="11">
        <f t="shared" ref="A345:A353" si="110">A344+250000</f>
        <v>2750000</v>
      </c>
      <c r="B345" s="12" t="s">
        <v>7</v>
      </c>
      <c r="C345" s="13">
        <f t="shared" si="109"/>
        <v>3000000</v>
      </c>
      <c r="D345" s="2" t="s">
        <v>6</v>
      </c>
      <c r="E345" s="22" t="s">
        <v>18</v>
      </c>
      <c r="F345" s="6">
        <v>2881780</v>
      </c>
      <c r="G345" s="6">
        <v>3249330</v>
      </c>
      <c r="H345" s="5"/>
      <c r="I345" s="6">
        <v>1151260</v>
      </c>
      <c r="J345" s="4">
        <f t="shared" si="104"/>
        <v>35.430688788150171</v>
      </c>
      <c r="K345" s="2"/>
      <c r="L345" s="6">
        <v>545650</v>
      </c>
      <c r="M345" s="4">
        <f t="shared" si="105"/>
        <v>16.792692647407311</v>
      </c>
      <c r="N345" s="2"/>
      <c r="O345" s="6">
        <v>1205980</v>
      </c>
      <c r="P345" s="4">
        <f t="shared" si="106"/>
        <v>37.114728267058133</v>
      </c>
      <c r="Q345" s="2"/>
      <c r="R345" s="6">
        <v>1781120</v>
      </c>
      <c r="S345" s="4">
        <f t="shared" si="107"/>
        <v>54.814992629249723</v>
      </c>
      <c r="T345" s="2"/>
      <c r="U345" s="6">
        <v>714670</v>
      </c>
      <c r="V345" s="4">
        <f t="shared" si="108"/>
        <v>21.994380379955253</v>
      </c>
    </row>
    <row r="346" spans="1:22">
      <c r="A346" s="11">
        <f t="shared" si="110"/>
        <v>3000000</v>
      </c>
      <c r="B346" s="12" t="s">
        <v>7</v>
      </c>
      <c r="C346" s="13">
        <f t="shared" si="109"/>
        <v>3250000</v>
      </c>
      <c r="D346" s="2" t="s">
        <v>6</v>
      </c>
      <c r="E346" s="22" t="s">
        <v>18</v>
      </c>
      <c r="F346" s="6">
        <v>3115040</v>
      </c>
      <c r="G346" s="6">
        <v>3463370</v>
      </c>
      <c r="H346" s="5"/>
      <c r="I346" s="6">
        <v>1221670</v>
      </c>
      <c r="J346" s="4">
        <f t="shared" si="104"/>
        <v>35.274025010322319</v>
      </c>
      <c r="K346" s="2"/>
      <c r="L346" s="6">
        <v>578800</v>
      </c>
      <c r="M346" s="4">
        <f t="shared" si="105"/>
        <v>16.712046359470691</v>
      </c>
      <c r="N346" s="2"/>
      <c r="O346" s="6">
        <v>1275060</v>
      </c>
      <c r="P346" s="4">
        <f t="shared" si="106"/>
        <v>36.815587130453864</v>
      </c>
      <c r="Q346" s="2"/>
      <c r="R346" s="6">
        <v>1853080</v>
      </c>
      <c r="S346" s="4">
        <f t="shared" si="107"/>
        <v>53.50511207292319</v>
      </c>
      <c r="T346" s="2"/>
      <c r="U346" s="6">
        <v>747280</v>
      </c>
      <c r="V346" s="4">
        <f t="shared" si="108"/>
        <v>21.576672431764436</v>
      </c>
    </row>
    <row r="347" spans="1:22">
      <c r="A347" s="11">
        <f t="shared" si="110"/>
        <v>3250000</v>
      </c>
      <c r="B347" s="12" t="s">
        <v>7</v>
      </c>
      <c r="C347" s="13">
        <f t="shared" si="109"/>
        <v>3500000</v>
      </c>
      <c r="D347" s="2" t="s">
        <v>6</v>
      </c>
      <c r="E347" s="22" t="s">
        <v>18</v>
      </c>
      <c r="F347" s="6">
        <v>3380710</v>
      </c>
      <c r="G347" s="6">
        <v>3718650</v>
      </c>
      <c r="H347" s="5"/>
      <c r="I347" s="6">
        <v>1293110</v>
      </c>
      <c r="J347" s="4">
        <f t="shared" si="104"/>
        <v>34.773640971858065</v>
      </c>
      <c r="K347" s="2"/>
      <c r="L347" s="6">
        <v>647060</v>
      </c>
      <c r="M347" s="4">
        <f t="shared" si="105"/>
        <v>17.400400683043575</v>
      </c>
      <c r="N347" s="2"/>
      <c r="O347" s="6">
        <v>1356360</v>
      </c>
      <c r="P347" s="4">
        <f t="shared" si="106"/>
        <v>36.474527046105443</v>
      </c>
      <c r="Q347" s="2"/>
      <c r="R347" s="6">
        <v>2017840</v>
      </c>
      <c r="S347" s="4">
        <f t="shared" si="107"/>
        <v>54.26270286259799</v>
      </c>
      <c r="T347" s="2"/>
      <c r="U347" s="6">
        <v>815960</v>
      </c>
      <c r="V347" s="4">
        <f t="shared" si="108"/>
        <v>21.942371559571349</v>
      </c>
    </row>
    <row r="348" spans="1:22">
      <c r="A348" s="11">
        <f t="shared" si="110"/>
        <v>3500000</v>
      </c>
      <c r="B348" s="12" t="s">
        <v>7</v>
      </c>
      <c r="C348" s="13">
        <f t="shared" si="109"/>
        <v>3750000</v>
      </c>
      <c r="D348" s="2" t="s">
        <v>6</v>
      </c>
      <c r="E348" s="22" t="s">
        <v>18</v>
      </c>
      <c r="F348" s="6">
        <v>3625380</v>
      </c>
      <c r="G348" s="6">
        <v>3996150</v>
      </c>
      <c r="H348" s="5"/>
      <c r="I348" s="6">
        <v>1396290</v>
      </c>
      <c r="J348" s="4">
        <f t="shared" si="104"/>
        <v>34.940880597575166</v>
      </c>
      <c r="K348" s="2"/>
      <c r="L348" s="6">
        <v>718850</v>
      </c>
      <c r="M348" s="4">
        <f t="shared" si="105"/>
        <v>17.988563992843112</v>
      </c>
      <c r="N348" s="2"/>
      <c r="O348" s="6">
        <v>1459970</v>
      </c>
      <c r="P348" s="4">
        <f t="shared" si="106"/>
        <v>36.534414373834814</v>
      </c>
      <c r="Q348" s="2"/>
      <c r="R348" s="6">
        <v>2196710</v>
      </c>
      <c r="S348" s="4">
        <f t="shared" si="107"/>
        <v>54.9706592595373</v>
      </c>
      <c r="T348" s="2"/>
      <c r="U348" s="6">
        <v>895390</v>
      </c>
      <c r="V348" s="4">
        <f t="shared" si="108"/>
        <v>22.406316079226254</v>
      </c>
    </row>
    <row r="349" spans="1:22">
      <c r="A349" s="11">
        <f t="shared" si="110"/>
        <v>3750000</v>
      </c>
      <c r="B349" s="12" t="s">
        <v>7</v>
      </c>
      <c r="C349" s="13">
        <f t="shared" si="109"/>
        <v>4000000</v>
      </c>
      <c r="D349" s="2" t="s">
        <v>6</v>
      </c>
      <c r="E349" s="22" t="s">
        <v>18</v>
      </c>
      <c r="F349" s="6">
        <v>3876910</v>
      </c>
      <c r="G349" s="6">
        <v>4231710</v>
      </c>
      <c r="H349" s="5"/>
      <c r="I349" s="6">
        <v>1472040</v>
      </c>
      <c r="J349" s="4">
        <f t="shared" si="104"/>
        <v>34.785937599693739</v>
      </c>
      <c r="K349" s="2"/>
      <c r="L349" s="6">
        <v>706080</v>
      </c>
      <c r="M349" s="4">
        <f t="shared" si="105"/>
        <v>16.685453398271623</v>
      </c>
      <c r="N349" s="2"/>
      <c r="O349" s="6">
        <v>1552160</v>
      </c>
      <c r="P349" s="4">
        <f t="shared" si="106"/>
        <v>36.679262047730113</v>
      </c>
      <c r="Q349" s="2"/>
      <c r="R349" s="6">
        <v>2320980</v>
      </c>
      <c r="S349" s="4">
        <f t="shared" si="107"/>
        <v>54.847331220712192</v>
      </c>
      <c r="T349" s="2"/>
      <c r="U349" s="6">
        <v>912820</v>
      </c>
      <c r="V349" s="4">
        <f t="shared" si="108"/>
        <v>21.570948859917149</v>
      </c>
    </row>
    <row r="350" spans="1:22">
      <c r="A350" s="11">
        <f t="shared" si="110"/>
        <v>4000000</v>
      </c>
      <c r="B350" s="12" t="s">
        <v>7</v>
      </c>
      <c r="C350" s="13">
        <f t="shared" si="109"/>
        <v>4250000</v>
      </c>
      <c r="D350" s="2" t="s">
        <v>6</v>
      </c>
      <c r="E350" s="22" t="s">
        <v>18</v>
      </c>
      <c r="F350" s="6">
        <v>4123230</v>
      </c>
      <c r="G350" s="6">
        <v>4554980</v>
      </c>
      <c r="H350" s="5"/>
      <c r="I350" s="6">
        <v>1616850</v>
      </c>
      <c r="J350" s="4">
        <f t="shared" si="104"/>
        <v>35.496313924539734</v>
      </c>
      <c r="K350" s="2"/>
      <c r="L350" s="6">
        <v>748540</v>
      </c>
      <c r="M350" s="4">
        <f t="shared" si="105"/>
        <v>16.433442078779709</v>
      </c>
      <c r="N350" s="2"/>
      <c r="O350" s="6">
        <v>1711020</v>
      </c>
      <c r="P350" s="4">
        <f t="shared" si="106"/>
        <v>37.56372146529732</v>
      </c>
      <c r="Q350" s="2"/>
      <c r="R350" s="6">
        <v>2621780</v>
      </c>
      <c r="S350" s="4">
        <f t="shared" si="107"/>
        <v>57.558540322899333</v>
      </c>
      <c r="T350" s="2"/>
      <c r="U350" s="6">
        <v>1017680</v>
      </c>
      <c r="V350" s="4">
        <f t="shared" si="108"/>
        <v>22.342139811810373</v>
      </c>
    </row>
    <row r="351" spans="1:22">
      <c r="A351" s="11">
        <f t="shared" si="110"/>
        <v>4250000</v>
      </c>
      <c r="B351" s="12" t="s">
        <v>7</v>
      </c>
      <c r="C351" s="13">
        <f t="shared" si="109"/>
        <v>4500000</v>
      </c>
      <c r="D351" s="2" t="s">
        <v>6</v>
      </c>
      <c r="E351" s="22" t="s">
        <v>18</v>
      </c>
      <c r="F351" s="6">
        <v>4372250</v>
      </c>
      <c r="G351" s="6">
        <v>4880370</v>
      </c>
      <c r="H351" s="5"/>
      <c r="I351" s="6">
        <v>1704530</v>
      </c>
      <c r="J351" s="4">
        <f t="shared" si="104"/>
        <v>34.926245346152037</v>
      </c>
      <c r="K351" s="2"/>
      <c r="L351" s="6">
        <v>786150</v>
      </c>
      <c r="M351" s="4">
        <f t="shared" si="105"/>
        <v>16.108409813190395</v>
      </c>
      <c r="N351" s="2"/>
      <c r="O351" s="6">
        <v>1819900</v>
      </c>
      <c r="P351" s="4">
        <f t="shared" si="106"/>
        <v>37.29020545573389</v>
      </c>
      <c r="Q351" s="2"/>
      <c r="R351" s="6">
        <v>2813500</v>
      </c>
      <c r="S351" s="4">
        <f t="shared" si="107"/>
        <v>57.649317572233251</v>
      </c>
      <c r="T351" s="2"/>
      <c r="U351" s="6">
        <v>1071970</v>
      </c>
      <c r="V351" s="4">
        <f t="shared" si="108"/>
        <v>21.96493298663831</v>
      </c>
    </row>
    <row r="352" spans="1:22">
      <c r="A352" s="11">
        <f t="shared" si="110"/>
        <v>4500000</v>
      </c>
      <c r="B352" s="12" t="s">
        <v>7</v>
      </c>
      <c r="C352" s="13">
        <f t="shared" si="109"/>
        <v>4750000</v>
      </c>
      <c r="D352" s="2" t="s">
        <v>6</v>
      </c>
      <c r="E352" s="22" t="s">
        <v>18</v>
      </c>
      <c r="F352" s="6">
        <v>4631130</v>
      </c>
      <c r="G352" s="6">
        <v>5223410</v>
      </c>
      <c r="H352" s="5"/>
      <c r="I352" s="6">
        <v>1808450</v>
      </c>
      <c r="J352" s="4">
        <f t="shared" si="104"/>
        <v>34.622018949307062</v>
      </c>
      <c r="K352" s="2"/>
      <c r="L352" s="6">
        <v>839630</v>
      </c>
      <c r="M352" s="4">
        <f t="shared" si="105"/>
        <v>16.074365213529092</v>
      </c>
      <c r="N352" s="2"/>
      <c r="O352" s="6">
        <v>1956700</v>
      </c>
      <c r="P352" s="4">
        <f t="shared" si="106"/>
        <v>37.460203200591188</v>
      </c>
      <c r="Q352" s="2"/>
      <c r="R352" s="6">
        <v>3142580</v>
      </c>
      <c r="S352" s="4">
        <f t="shared" si="107"/>
        <v>60.163379861048625</v>
      </c>
      <c r="T352" s="2"/>
      <c r="U352" s="6">
        <v>1161830</v>
      </c>
      <c r="V352" s="4">
        <f t="shared" si="108"/>
        <v>22.242749468259241</v>
      </c>
    </row>
    <row r="353" spans="1:22">
      <c r="A353" s="11">
        <f t="shared" si="110"/>
        <v>4750000</v>
      </c>
      <c r="B353" s="12" t="s">
        <v>7</v>
      </c>
      <c r="C353" s="13">
        <f t="shared" si="109"/>
        <v>5000000</v>
      </c>
      <c r="D353" s="2" t="s">
        <v>6</v>
      </c>
      <c r="E353" s="22" t="s">
        <v>18</v>
      </c>
      <c r="F353" s="6">
        <v>4886510</v>
      </c>
      <c r="G353" s="6">
        <v>5400270</v>
      </c>
      <c r="H353" s="5"/>
      <c r="I353" s="6">
        <v>1839740</v>
      </c>
      <c r="J353" s="4">
        <f t="shared" si="104"/>
        <v>34.067555881465182</v>
      </c>
      <c r="K353" s="2"/>
      <c r="L353" s="6">
        <v>723490</v>
      </c>
      <c r="M353" s="4">
        <f t="shared" si="105"/>
        <v>13.397293098308047</v>
      </c>
      <c r="N353" s="2"/>
      <c r="O353" s="6">
        <v>1941510</v>
      </c>
      <c r="P353" s="4">
        <f t="shared" si="106"/>
        <v>35.952091284324673</v>
      </c>
      <c r="Q353" s="2"/>
      <c r="R353" s="6">
        <v>2869420</v>
      </c>
      <c r="S353" s="4">
        <f t="shared" si="107"/>
        <v>53.13475066987391</v>
      </c>
      <c r="T353" s="2"/>
      <c r="U353" s="6">
        <v>1059620</v>
      </c>
      <c r="V353" s="4">
        <f t="shared" si="108"/>
        <v>19.621611512016994</v>
      </c>
    </row>
    <row r="354" spans="1:22">
      <c r="A354" s="11">
        <f t="shared" si="109"/>
        <v>5000000</v>
      </c>
      <c r="B354" s="12" t="s">
        <v>7</v>
      </c>
      <c r="C354" s="13">
        <f>C353+500000</f>
        <v>5500000</v>
      </c>
      <c r="D354" s="2" t="s">
        <v>6</v>
      </c>
      <c r="E354" s="22" t="s">
        <v>18</v>
      </c>
      <c r="F354" s="6">
        <v>5227720</v>
      </c>
      <c r="G354" s="6">
        <v>5798650</v>
      </c>
      <c r="H354" s="5"/>
      <c r="I354" s="6">
        <v>2010120</v>
      </c>
      <c r="J354" s="4">
        <f t="shared" si="104"/>
        <v>34.665310029058489</v>
      </c>
      <c r="K354" s="2"/>
      <c r="L354" s="6">
        <v>1005380</v>
      </c>
      <c r="M354" s="4">
        <f t="shared" si="105"/>
        <v>17.338173540393022</v>
      </c>
      <c r="N354" s="2"/>
      <c r="O354" s="6">
        <v>2154260</v>
      </c>
      <c r="P354" s="4">
        <f t="shared" si="106"/>
        <v>37.15106102282428</v>
      </c>
      <c r="Q354" s="2"/>
      <c r="R354" s="6">
        <v>3372180</v>
      </c>
      <c r="S354" s="4">
        <f t="shared" si="107"/>
        <v>58.154570460365775</v>
      </c>
      <c r="T354" s="2"/>
      <c r="U354" s="6">
        <v>1301870</v>
      </c>
      <c r="V354" s="4">
        <f t="shared" si="108"/>
        <v>22.451260207117173</v>
      </c>
    </row>
    <row r="355" spans="1:22">
      <c r="A355" s="11">
        <f>A354+500000</f>
        <v>5500000</v>
      </c>
      <c r="B355" s="12" t="s">
        <v>7</v>
      </c>
      <c r="C355" s="13">
        <f t="shared" ref="A355:C363" si="111">C354+500000</f>
        <v>6000000</v>
      </c>
      <c r="D355" s="2" t="s">
        <v>6</v>
      </c>
      <c r="E355" s="22" t="s">
        <v>18</v>
      </c>
      <c r="F355" s="6">
        <v>5716030</v>
      </c>
      <c r="G355" s="6">
        <v>6262420</v>
      </c>
      <c r="H355" s="5"/>
      <c r="I355" s="6">
        <v>2173910</v>
      </c>
      <c r="J355" s="4">
        <f t="shared" si="104"/>
        <v>34.713577179429038</v>
      </c>
      <c r="K355" s="2"/>
      <c r="L355" s="6">
        <v>960840</v>
      </c>
      <c r="M355" s="4">
        <f t="shared" si="105"/>
        <v>15.342950488788679</v>
      </c>
      <c r="N355" s="2"/>
      <c r="O355" s="6">
        <v>2355410</v>
      </c>
      <c r="P355" s="4">
        <f t="shared" si="106"/>
        <v>37.61181779567643</v>
      </c>
      <c r="Q355" s="2"/>
      <c r="R355" s="6">
        <v>3627350</v>
      </c>
      <c r="S355" s="4">
        <f t="shared" si="107"/>
        <v>57.922496415123867</v>
      </c>
      <c r="T355" s="2"/>
      <c r="U355" s="6">
        <v>1318080</v>
      </c>
      <c r="V355" s="4">
        <f t="shared" si="108"/>
        <v>21.047454498420741</v>
      </c>
    </row>
    <row r="356" spans="1:22">
      <c r="A356" s="11">
        <f t="shared" si="111"/>
        <v>6000000</v>
      </c>
      <c r="B356" s="12" t="s">
        <v>7</v>
      </c>
      <c r="C356" s="13">
        <f t="shared" si="111"/>
        <v>6500000</v>
      </c>
      <c r="D356" s="2" t="s">
        <v>6</v>
      </c>
      <c r="E356" s="22" t="s">
        <v>18</v>
      </c>
      <c r="F356" s="6">
        <v>6217480</v>
      </c>
      <c r="G356" s="6">
        <v>6816770</v>
      </c>
      <c r="H356" s="5"/>
      <c r="I356" s="6">
        <v>2338660</v>
      </c>
      <c r="J356" s="4">
        <f t="shared" si="104"/>
        <v>34.307450596103436</v>
      </c>
      <c r="K356" s="2"/>
      <c r="L356" s="6">
        <v>1131800</v>
      </c>
      <c r="M356" s="4">
        <f t="shared" si="105"/>
        <v>16.603171296669831</v>
      </c>
      <c r="N356" s="2"/>
      <c r="O356" s="6">
        <v>2528720</v>
      </c>
      <c r="P356" s="4">
        <f t="shared" si="106"/>
        <v>37.095574590311834</v>
      </c>
      <c r="Q356" s="2"/>
      <c r="R356" s="6">
        <v>3905250</v>
      </c>
      <c r="S356" s="4">
        <f t="shared" si="107"/>
        <v>57.288862613818573</v>
      </c>
      <c r="T356" s="2"/>
      <c r="U356" s="6">
        <v>1414750</v>
      </c>
      <c r="V356" s="4">
        <f t="shared" si="108"/>
        <v>20.753964120837288</v>
      </c>
    </row>
    <row r="357" spans="1:22">
      <c r="A357" s="11">
        <f t="shared" si="111"/>
        <v>6500000</v>
      </c>
      <c r="B357" s="12" t="s">
        <v>7</v>
      </c>
      <c r="C357" s="13">
        <f t="shared" si="111"/>
        <v>7000000</v>
      </c>
      <c r="D357" s="2" t="s">
        <v>6</v>
      </c>
      <c r="E357" s="22" t="s">
        <v>18</v>
      </c>
      <c r="F357" s="6">
        <v>6774590</v>
      </c>
      <c r="G357" s="6">
        <v>7506540</v>
      </c>
      <c r="H357" s="5"/>
      <c r="I357" s="6">
        <v>2435160</v>
      </c>
      <c r="J357" s="4">
        <f t="shared" si="104"/>
        <v>32.44051187364618</v>
      </c>
      <c r="K357" s="2"/>
      <c r="L357" s="6">
        <v>1257740</v>
      </c>
      <c r="M357" s="4">
        <f t="shared" si="105"/>
        <v>16.755256083361974</v>
      </c>
      <c r="N357" s="2"/>
      <c r="O357" s="6">
        <v>2647720</v>
      </c>
      <c r="P357" s="4">
        <f t="shared" si="106"/>
        <v>35.272175995864941</v>
      </c>
      <c r="Q357" s="2"/>
      <c r="R357" s="6">
        <v>4115220</v>
      </c>
      <c r="S357" s="4">
        <f t="shared" si="107"/>
        <v>54.821795394416071</v>
      </c>
      <c r="T357" s="2"/>
      <c r="U357" s="6">
        <v>1505440</v>
      </c>
      <c r="V357" s="4">
        <f t="shared" si="108"/>
        <v>20.055045333802259</v>
      </c>
    </row>
    <row r="358" spans="1:22">
      <c r="A358" s="11">
        <f t="shared" si="111"/>
        <v>7000000</v>
      </c>
      <c r="B358" s="12" t="s">
        <v>7</v>
      </c>
      <c r="C358" s="13">
        <f t="shared" si="111"/>
        <v>7500000</v>
      </c>
      <c r="D358" s="2" t="s">
        <v>6</v>
      </c>
      <c r="E358" s="22" t="s">
        <v>18</v>
      </c>
      <c r="F358" s="6">
        <v>7237720</v>
      </c>
      <c r="G358" s="6">
        <v>7842710</v>
      </c>
      <c r="H358" s="5"/>
      <c r="I358" s="6">
        <v>2927710</v>
      </c>
      <c r="J358" s="4">
        <f t="shared" si="104"/>
        <v>37.33033607005742</v>
      </c>
      <c r="K358" s="2"/>
      <c r="L358" s="6">
        <v>1379000</v>
      </c>
      <c r="M358" s="4">
        <f t="shared" si="105"/>
        <v>17.583207845247369</v>
      </c>
      <c r="N358" s="2"/>
      <c r="O358" s="6">
        <v>3148610</v>
      </c>
      <c r="P358" s="4">
        <f t="shared" si="106"/>
        <v>40.146964505891461</v>
      </c>
      <c r="Q358" s="2"/>
      <c r="R358" s="6">
        <v>4701030</v>
      </c>
      <c r="S358" s="4">
        <f t="shared" si="107"/>
        <v>59.941397807645572</v>
      </c>
      <c r="T358" s="2"/>
      <c r="U358" s="6">
        <v>1820650</v>
      </c>
      <c r="V358" s="4">
        <f t="shared" si="108"/>
        <v>23.214552112726341</v>
      </c>
    </row>
    <row r="359" spans="1:22">
      <c r="A359" s="11">
        <f t="shared" si="111"/>
        <v>7500000</v>
      </c>
      <c r="B359" s="12" t="s">
        <v>7</v>
      </c>
      <c r="C359" s="13">
        <f t="shared" si="111"/>
        <v>8000000</v>
      </c>
      <c r="D359" s="2" t="s">
        <v>6</v>
      </c>
      <c r="E359" s="22" t="s">
        <v>18</v>
      </c>
      <c r="F359" s="6">
        <v>7781060</v>
      </c>
      <c r="G359" s="6">
        <v>8527630</v>
      </c>
      <c r="H359" s="5"/>
      <c r="I359" s="6">
        <v>2971170</v>
      </c>
      <c r="J359" s="4">
        <f t="shared" si="104"/>
        <v>34.841685204447195</v>
      </c>
      <c r="K359" s="2"/>
      <c r="L359" s="6">
        <v>1222960</v>
      </c>
      <c r="M359" s="4">
        <f t="shared" si="105"/>
        <v>14.34114754040689</v>
      </c>
      <c r="N359" s="2"/>
      <c r="O359" s="6">
        <v>3318710</v>
      </c>
      <c r="P359" s="4">
        <f t="shared" si="106"/>
        <v>38.917143450173143</v>
      </c>
      <c r="Q359" s="2"/>
      <c r="R359" s="6">
        <v>5249010</v>
      </c>
      <c r="S359" s="4">
        <f t="shared" si="107"/>
        <v>61.55297544569828</v>
      </c>
      <c r="T359" s="2"/>
      <c r="U359" s="6">
        <v>1849770</v>
      </c>
      <c r="V359" s="4">
        <f t="shared" si="108"/>
        <v>21.691489898131135</v>
      </c>
    </row>
    <row r="360" spans="1:22">
      <c r="A360" s="11">
        <f t="shared" si="111"/>
        <v>8000000</v>
      </c>
      <c r="B360" s="12" t="s">
        <v>7</v>
      </c>
      <c r="C360" s="13">
        <f t="shared" si="111"/>
        <v>8500000</v>
      </c>
      <c r="D360" s="2" t="s">
        <v>6</v>
      </c>
      <c r="E360" s="22" t="s">
        <v>18</v>
      </c>
      <c r="F360" s="6">
        <v>8242160</v>
      </c>
      <c r="G360" s="6">
        <v>9095560</v>
      </c>
      <c r="H360" s="5"/>
      <c r="I360" s="6">
        <v>3067030</v>
      </c>
      <c r="J360" s="4">
        <f t="shared" si="104"/>
        <v>33.720078807681993</v>
      </c>
      <c r="K360" s="2"/>
      <c r="L360" s="6">
        <v>1563900</v>
      </c>
      <c r="M360" s="4">
        <f t="shared" si="105"/>
        <v>17.194103496651113</v>
      </c>
      <c r="N360" s="2"/>
      <c r="O360" s="6">
        <v>3444570</v>
      </c>
      <c r="P360" s="4">
        <f t="shared" si="106"/>
        <v>37.870895249990106</v>
      </c>
      <c r="Q360" s="2"/>
      <c r="R360" s="6">
        <v>5669870</v>
      </c>
      <c r="S360" s="4">
        <f t="shared" si="107"/>
        <v>62.336678555251133</v>
      </c>
      <c r="T360" s="2"/>
      <c r="U360" s="6">
        <v>1994760</v>
      </c>
      <c r="V360" s="4">
        <f t="shared" si="108"/>
        <v>21.931140028761288</v>
      </c>
    </row>
    <row r="361" spans="1:22">
      <c r="A361" s="11">
        <f t="shared" si="111"/>
        <v>8500000</v>
      </c>
      <c r="B361" s="12" t="s">
        <v>7</v>
      </c>
      <c r="C361" s="13">
        <f t="shared" si="111"/>
        <v>9000000</v>
      </c>
      <c r="D361" s="2" t="s">
        <v>6</v>
      </c>
      <c r="E361" s="22" t="s">
        <v>18</v>
      </c>
      <c r="F361" s="6">
        <v>8767460</v>
      </c>
      <c r="G361" s="6">
        <v>9645730</v>
      </c>
      <c r="H361" s="5"/>
      <c r="I361" s="6">
        <v>3432210</v>
      </c>
      <c r="J361" s="4">
        <f t="shared" si="104"/>
        <v>35.582687883654216</v>
      </c>
      <c r="K361" s="2"/>
      <c r="L361" s="6">
        <v>1529330</v>
      </c>
      <c r="M361" s="4">
        <f t="shared" si="105"/>
        <v>15.854994904481051</v>
      </c>
      <c r="N361" s="2"/>
      <c r="O361" s="6">
        <v>3741040</v>
      </c>
      <c r="P361" s="4">
        <f t="shared" si="106"/>
        <v>38.784415487474767</v>
      </c>
      <c r="Q361" s="2"/>
      <c r="R361" s="6">
        <v>5430890</v>
      </c>
      <c r="S361" s="4">
        <f t="shared" si="107"/>
        <v>56.303566448573619</v>
      </c>
      <c r="T361" s="2"/>
      <c r="U361" s="6">
        <v>2049910</v>
      </c>
      <c r="V361" s="4">
        <f t="shared" si="108"/>
        <v>21.251994405814798</v>
      </c>
    </row>
    <row r="362" spans="1:22">
      <c r="A362" s="11">
        <f t="shared" si="111"/>
        <v>9000000</v>
      </c>
      <c r="B362" s="12" t="s">
        <v>7</v>
      </c>
      <c r="C362" s="13">
        <f t="shared" si="111"/>
        <v>9500000</v>
      </c>
      <c r="D362" s="2" t="s">
        <v>6</v>
      </c>
      <c r="E362" s="22" t="s">
        <v>18</v>
      </c>
      <c r="F362" s="6">
        <v>9170980</v>
      </c>
      <c r="G362" s="6">
        <v>10100000</v>
      </c>
      <c r="H362" s="5"/>
      <c r="I362" s="6">
        <v>3290290</v>
      </c>
      <c r="J362" s="4">
        <f t="shared" si="104"/>
        <v>32.577128712871293</v>
      </c>
      <c r="K362" s="2"/>
      <c r="L362" s="6">
        <v>1565200</v>
      </c>
      <c r="M362" s="4">
        <f t="shared" si="105"/>
        <v>15.497029702970297</v>
      </c>
      <c r="N362" s="2"/>
      <c r="O362" s="6">
        <v>3678790</v>
      </c>
      <c r="P362" s="4">
        <f t="shared" si="106"/>
        <v>36.423663366336633</v>
      </c>
      <c r="Q362" s="2"/>
      <c r="R362" s="6">
        <v>5731420</v>
      </c>
      <c r="S362" s="4">
        <f t="shared" si="107"/>
        <v>56.746732673267331</v>
      </c>
      <c r="T362" s="2"/>
      <c r="U362" s="6">
        <v>1989390</v>
      </c>
      <c r="V362" s="4">
        <f t="shared" si="108"/>
        <v>19.696930693069305</v>
      </c>
    </row>
    <row r="363" spans="1:22">
      <c r="A363" s="11">
        <f t="shared" si="111"/>
        <v>9500000</v>
      </c>
      <c r="B363" s="12" t="s">
        <v>7</v>
      </c>
      <c r="C363" s="13">
        <f t="shared" si="111"/>
        <v>10000000</v>
      </c>
      <c r="D363" s="2" t="s">
        <v>6</v>
      </c>
      <c r="E363" s="22" t="s">
        <v>18</v>
      </c>
      <c r="F363" s="6">
        <v>9794670</v>
      </c>
      <c r="G363" s="6">
        <v>10800000</v>
      </c>
      <c r="H363" s="5"/>
      <c r="I363" s="6">
        <v>3905710</v>
      </c>
      <c r="J363" s="4">
        <f t="shared" si="104"/>
        <v>36.163981481481486</v>
      </c>
      <c r="K363" s="2"/>
      <c r="L363" s="6">
        <v>2090900</v>
      </c>
      <c r="M363" s="4">
        <f t="shared" si="105"/>
        <v>19.360185185185188</v>
      </c>
      <c r="N363" s="2"/>
      <c r="O363" s="6">
        <v>4402220</v>
      </c>
      <c r="P363" s="4">
        <f t="shared" si="106"/>
        <v>40.761296296296294</v>
      </c>
      <c r="Q363" s="2"/>
      <c r="R363" s="6">
        <v>7070270</v>
      </c>
      <c r="S363" s="4">
        <f t="shared" si="107"/>
        <v>65.46546296296296</v>
      </c>
      <c r="T363" s="2"/>
      <c r="U363" s="6">
        <v>2667930</v>
      </c>
      <c r="V363" s="4">
        <f t="shared" si="108"/>
        <v>24.703055555555554</v>
      </c>
    </row>
    <row r="364" spans="1:22" ht="16" thickBot="1">
      <c r="A364" s="31" t="s">
        <v>8</v>
      </c>
      <c r="B364" s="31"/>
      <c r="C364" s="31"/>
      <c r="D364" s="2" t="s">
        <v>6</v>
      </c>
      <c r="E364" s="22" t="s">
        <v>18</v>
      </c>
      <c r="F364" s="6">
        <v>19600000</v>
      </c>
      <c r="G364" s="6">
        <v>21900000</v>
      </c>
      <c r="H364" s="5"/>
      <c r="I364" s="6">
        <v>7368970</v>
      </c>
      <c r="J364" s="4">
        <f t="shared" si="104"/>
        <v>33.648264840182648</v>
      </c>
      <c r="K364" s="2"/>
      <c r="L364" s="6">
        <v>3725830</v>
      </c>
      <c r="M364" s="4">
        <f t="shared" si="105"/>
        <v>17.012922374429223</v>
      </c>
      <c r="N364" s="2"/>
      <c r="O364" s="6">
        <v>8624020</v>
      </c>
      <c r="P364" s="4">
        <f t="shared" si="106"/>
        <v>39.379086757990869</v>
      </c>
      <c r="Q364" s="2"/>
      <c r="R364" s="6">
        <v>14400000</v>
      </c>
      <c r="S364" s="4">
        <f t="shared" si="107"/>
        <v>65.753424657534239</v>
      </c>
      <c r="T364" s="2"/>
      <c r="U364" s="6">
        <v>4936490</v>
      </c>
      <c r="V364" s="4">
        <f t="shared" si="108"/>
        <v>22.541050228310503</v>
      </c>
    </row>
    <row r="365" spans="1:22" s="3" customForma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</row>
    <row r="366" spans="1:22">
      <c r="A366" s="28" t="s">
        <v>20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</row>
    <row r="367" spans="1:22" s="1" customFormat="1">
      <c r="A367" s="23" t="s">
        <v>25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>
      <c r="A368" s="24" t="s">
        <v>26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1" customFormat="1">
      <c r="A369" s="21"/>
      <c r="B369" s="25" t="s">
        <v>24</v>
      </c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1:22">
      <c r="A370" s="24" t="s">
        <v>28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1" customFormat="1">
      <c r="A371" s="24" t="s">
        <v>27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</sheetData>
  <sortState ref="C5:V356">
    <sortCondition ref="E5:E356"/>
    <sortCondition ref="D5:D356"/>
    <sortCondition ref="C5:C356"/>
  </sortState>
  <mergeCells count="28">
    <mergeCell ref="A1:V1"/>
    <mergeCell ref="A3:C4"/>
    <mergeCell ref="F3:F4"/>
    <mergeCell ref="G3:G4"/>
    <mergeCell ref="I3:J3"/>
    <mergeCell ref="L3:M3"/>
    <mergeCell ref="O3:P3"/>
    <mergeCell ref="R3:S3"/>
    <mergeCell ref="U3:V3"/>
    <mergeCell ref="A2:V2"/>
    <mergeCell ref="A366:V366"/>
    <mergeCell ref="A186:V186"/>
    <mergeCell ref="A276:V276"/>
    <mergeCell ref="A5:V5"/>
    <mergeCell ref="A95:V95"/>
    <mergeCell ref="A185:V185"/>
    <mergeCell ref="A275:V275"/>
    <mergeCell ref="A364:C364"/>
    <mergeCell ref="A274:C274"/>
    <mergeCell ref="A184:C184"/>
    <mergeCell ref="A94:C94"/>
    <mergeCell ref="A6:V6"/>
    <mergeCell ref="A96:V96"/>
    <mergeCell ref="A370:V370"/>
    <mergeCell ref="A368:V368"/>
    <mergeCell ref="A371:V371"/>
    <mergeCell ref="B369:V369"/>
    <mergeCell ref="A365:V365"/>
  </mergeCells>
  <hyperlinks>
    <hyperlink ref="B369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workbookViewId="0">
      <selection sqref="A1:V1"/>
    </sheetView>
  </sheetViews>
  <sheetFormatPr baseColWidth="10" defaultColWidth="8.875" defaultRowHeight="15" x14ac:dyDescent="0"/>
  <cols>
    <col min="1" max="1" width="8.875" style="2"/>
    <col min="2" max="2" width="1.875" style="2" customWidth="1"/>
    <col min="3" max="3" width="9.375" style="2" bestFit="1" customWidth="1"/>
    <col min="4" max="4" width="11.75" style="2" bestFit="1" customWidth="1"/>
    <col min="5" max="5" width="8.75" style="2" customWidth="1"/>
    <col min="6" max="7" width="9.875" style="2" customWidth="1"/>
    <col min="8" max="8" width="1.875" style="2" customWidth="1"/>
    <col min="9" max="9" width="11.625" style="2" customWidth="1"/>
    <col min="10" max="10" width="8.625" style="2" customWidth="1"/>
    <col min="11" max="11" width="1.875" style="2" customWidth="1"/>
    <col min="12" max="12" width="11.75" style="2" customWidth="1"/>
    <col min="13" max="13" width="8.75" style="2" customWidth="1"/>
    <col min="14" max="14" width="1.875" style="2" customWidth="1"/>
    <col min="15" max="15" width="11.75" style="2" customWidth="1"/>
    <col min="16" max="16" width="8.75" style="2" customWidth="1"/>
    <col min="17" max="17" width="1.875" style="2" customWidth="1"/>
    <col min="18" max="18" width="11.75" style="2" customWidth="1"/>
    <col min="19" max="19" width="8.375" style="2" customWidth="1"/>
    <col min="20" max="20" width="1.875" style="2" customWidth="1"/>
    <col min="21" max="21" width="11.75" style="2" customWidth="1"/>
    <col min="22" max="22" width="8.75" style="2" customWidth="1"/>
    <col min="23" max="16384" width="8.875" style="2"/>
  </cols>
  <sheetData>
    <row r="1" spans="1:22" ht="19" thickBo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6" customHeight="1" thickBot="1">
      <c r="A3" s="33" t="s">
        <v>10</v>
      </c>
      <c r="B3" s="33"/>
      <c r="C3" s="33"/>
      <c r="D3" s="18"/>
      <c r="E3" s="18"/>
      <c r="F3" s="35" t="s">
        <v>11</v>
      </c>
      <c r="G3" s="35" t="s">
        <v>19</v>
      </c>
      <c r="H3" s="18"/>
      <c r="I3" s="37" t="s">
        <v>2</v>
      </c>
      <c r="J3" s="37"/>
      <c r="K3" s="18"/>
      <c r="L3" s="38" t="s">
        <v>29</v>
      </c>
      <c r="M3" s="38"/>
      <c r="N3" s="18"/>
      <c r="O3" s="38" t="s">
        <v>30</v>
      </c>
      <c r="P3" s="38"/>
      <c r="Q3" s="18"/>
      <c r="R3" s="38" t="s">
        <v>31</v>
      </c>
      <c r="S3" s="38"/>
      <c r="T3" s="18"/>
      <c r="U3" s="38" t="s">
        <v>32</v>
      </c>
      <c r="V3" s="38"/>
    </row>
    <row r="4" spans="1:22" ht="16" customHeight="1" thickBot="1">
      <c r="A4" s="34"/>
      <c r="B4" s="34"/>
      <c r="C4" s="34"/>
      <c r="D4" s="19" t="s">
        <v>0</v>
      </c>
      <c r="E4" s="19" t="s">
        <v>1</v>
      </c>
      <c r="F4" s="36"/>
      <c r="G4" s="36"/>
      <c r="H4" s="20"/>
      <c r="I4" s="19" t="s">
        <v>22</v>
      </c>
      <c r="J4" s="19" t="s">
        <v>23</v>
      </c>
      <c r="K4" s="20"/>
      <c r="L4" s="19" t="s">
        <v>22</v>
      </c>
      <c r="M4" s="19" t="s">
        <v>23</v>
      </c>
      <c r="N4" s="20"/>
      <c r="O4" s="19" t="s">
        <v>22</v>
      </c>
      <c r="P4" s="19" t="s">
        <v>23</v>
      </c>
      <c r="Q4" s="20"/>
      <c r="R4" s="19" t="s">
        <v>22</v>
      </c>
      <c r="S4" s="19" t="s">
        <v>23</v>
      </c>
      <c r="T4" s="20"/>
      <c r="U4" s="19" t="s">
        <v>22</v>
      </c>
      <c r="V4" s="19" t="s">
        <v>23</v>
      </c>
    </row>
    <row r="5" spans="1:22" s="3" customFormat="1" ht="16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s="3" customFormat="1" ht="16" customHeight="1" thickBot="1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>
      <c r="A7" s="11">
        <v>1</v>
      </c>
      <c r="B7" s="12" t="s">
        <v>7</v>
      </c>
      <c r="C7" s="13">
        <v>5000</v>
      </c>
      <c r="D7" s="2" t="s">
        <v>4</v>
      </c>
      <c r="E7" s="2">
        <v>1</v>
      </c>
      <c r="F7" s="6">
        <v>3020</v>
      </c>
      <c r="G7" s="6">
        <v>10950</v>
      </c>
      <c r="H7" s="6"/>
      <c r="I7" s="6">
        <v>-170</v>
      </c>
      <c r="J7" s="7">
        <f t="shared" ref="J7:J38" si="0">I7/$G7*100</f>
        <v>-1.5525114155251141</v>
      </c>
      <c r="K7" s="6"/>
      <c r="L7" s="6">
        <v>-320</v>
      </c>
      <c r="M7" s="7">
        <f t="shared" ref="M7:M38" si="1">L7/$G7*100</f>
        <v>-2.9223744292237441</v>
      </c>
      <c r="N7" s="6"/>
      <c r="O7" s="6">
        <v>-160</v>
      </c>
      <c r="P7" s="7">
        <f t="shared" ref="P7:P38" si="2">O7/$G7*100</f>
        <v>-1.4611872146118721</v>
      </c>
      <c r="Q7" s="6"/>
      <c r="R7" s="6">
        <v>-590</v>
      </c>
      <c r="S7" s="7">
        <f t="shared" ref="S7:S38" si="3">R7/$G7*100</f>
        <v>-5.3881278538812785</v>
      </c>
      <c r="T7" s="6"/>
      <c r="U7" s="6">
        <v>-250</v>
      </c>
      <c r="V7" s="7">
        <f t="shared" ref="V7:V38" si="4">U7/$G7*100</f>
        <v>-2.2831050228310499</v>
      </c>
    </row>
    <row r="8" spans="1:22">
      <c r="A8" s="11">
        <f>C7</f>
        <v>5000</v>
      </c>
      <c r="B8" s="12" t="s">
        <v>7</v>
      </c>
      <c r="C8" s="13">
        <f t="shared" ref="C8:C26" si="5">C7+5000</f>
        <v>10000</v>
      </c>
      <c r="D8" s="2" t="s">
        <v>4</v>
      </c>
      <c r="E8" s="2">
        <v>1</v>
      </c>
      <c r="F8" s="6">
        <v>7700</v>
      </c>
      <c r="G8" s="6">
        <v>14640</v>
      </c>
      <c r="H8" s="6"/>
      <c r="I8" s="6">
        <v>-1270</v>
      </c>
      <c r="J8" s="7">
        <f t="shared" si="0"/>
        <v>-8.6748633879781423</v>
      </c>
      <c r="K8" s="6"/>
      <c r="L8" s="6">
        <v>-1750</v>
      </c>
      <c r="M8" s="7">
        <f t="shared" si="1"/>
        <v>-11.953551912568305</v>
      </c>
      <c r="N8" s="6"/>
      <c r="O8" s="6">
        <v>-1270</v>
      </c>
      <c r="P8" s="7">
        <f t="shared" si="2"/>
        <v>-8.6748633879781423</v>
      </c>
      <c r="Q8" s="6"/>
      <c r="R8" s="6">
        <v>-1180</v>
      </c>
      <c r="S8" s="7">
        <f t="shared" si="3"/>
        <v>-8.0601092896174862</v>
      </c>
      <c r="T8" s="6"/>
      <c r="U8" s="6">
        <v>-1350</v>
      </c>
      <c r="V8" s="7">
        <f t="shared" si="4"/>
        <v>-9.221311475409836</v>
      </c>
    </row>
    <row r="9" spans="1:22">
      <c r="A9" s="11">
        <f t="shared" ref="A9:A26" si="6">A8+5000</f>
        <v>10000</v>
      </c>
      <c r="B9" s="12" t="s">
        <v>7</v>
      </c>
      <c r="C9" s="13">
        <f t="shared" si="5"/>
        <v>15000</v>
      </c>
      <c r="D9" s="2" t="s">
        <v>4</v>
      </c>
      <c r="E9" s="2">
        <v>1</v>
      </c>
      <c r="F9" s="6">
        <v>12320</v>
      </c>
      <c r="G9" s="6">
        <v>19560</v>
      </c>
      <c r="H9" s="6"/>
      <c r="I9" s="6">
        <v>-1890</v>
      </c>
      <c r="J9" s="7">
        <f t="shared" si="0"/>
        <v>-9.6625766871165641</v>
      </c>
      <c r="K9" s="6"/>
      <c r="L9" s="6">
        <v>-2820</v>
      </c>
      <c r="M9" s="7">
        <f t="shared" si="1"/>
        <v>-14.417177914110429</v>
      </c>
      <c r="N9" s="6"/>
      <c r="O9" s="6">
        <v>-1880</v>
      </c>
      <c r="P9" s="7">
        <f t="shared" si="2"/>
        <v>-9.6114519427402865</v>
      </c>
      <c r="Q9" s="6"/>
      <c r="R9" s="6">
        <v>-1080</v>
      </c>
      <c r="S9" s="7">
        <f t="shared" si="3"/>
        <v>-5.5214723926380369</v>
      </c>
      <c r="T9" s="6"/>
      <c r="U9" s="6">
        <v>-1980</v>
      </c>
      <c r="V9" s="7">
        <f t="shared" si="4"/>
        <v>-10.122699386503067</v>
      </c>
    </row>
    <row r="10" spans="1:22">
      <c r="A10" s="11">
        <f t="shared" si="6"/>
        <v>15000</v>
      </c>
      <c r="B10" s="12" t="s">
        <v>7</v>
      </c>
      <c r="C10" s="13">
        <f t="shared" si="5"/>
        <v>20000</v>
      </c>
      <c r="D10" s="2" t="s">
        <v>4</v>
      </c>
      <c r="E10" s="2">
        <v>1</v>
      </c>
      <c r="F10" s="6">
        <v>17500</v>
      </c>
      <c r="G10" s="6">
        <v>25660</v>
      </c>
      <c r="H10" s="6"/>
      <c r="I10" s="6">
        <v>-1140</v>
      </c>
      <c r="J10" s="7">
        <f t="shared" si="0"/>
        <v>-4.4427123928293071</v>
      </c>
      <c r="K10" s="6"/>
      <c r="L10" s="6">
        <v>-1720</v>
      </c>
      <c r="M10" s="7">
        <f t="shared" si="1"/>
        <v>-6.7030397505845674</v>
      </c>
      <c r="N10" s="6"/>
      <c r="O10" s="6">
        <v>-1130</v>
      </c>
      <c r="P10" s="7">
        <f t="shared" si="2"/>
        <v>-4.4037412314886986</v>
      </c>
      <c r="Q10" s="6"/>
      <c r="R10" s="6">
        <v>480</v>
      </c>
      <c r="S10" s="7">
        <f t="shared" si="3"/>
        <v>1.8706157443491818</v>
      </c>
      <c r="T10" s="6"/>
      <c r="U10" s="6">
        <v>-1280</v>
      </c>
      <c r="V10" s="7">
        <f t="shared" si="4"/>
        <v>-4.9883086515978174</v>
      </c>
    </row>
    <row r="11" spans="1:22">
      <c r="A11" s="11">
        <f t="shared" si="6"/>
        <v>20000</v>
      </c>
      <c r="B11" s="12" t="s">
        <v>7</v>
      </c>
      <c r="C11" s="13">
        <f t="shared" si="5"/>
        <v>25000</v>
      </c>
      <c r="D11" s="2" t="s">
        <v>4</v>
      </c>
      <c r="E11" s="2">
        <v>1</v>
      </c>
      <c r="F11" s="6">
        <v>22500</v>
      </c>
      <c r="G11" s="6">
        <v>32220</v>
      </c>
      <c r="H11" s="6"/>
      <c r="I11" s="6">
        <v>770</v>
      </c>
      <c r="J11" s="7">
        <f t="shared" si="0"/>
        <v>2.3898199875853505</v>
      </c>
      <c r="K11" s="6"/>
      <c r="L11" s="6">
        <v>300</v>
      </c>
      <c r="M11" s="7">
        <f t="shared" si="1"/>
        <v>0.93109869646182497</v>
      </c>
      <c r="N11" s="6"/>
      <c r="O11" s="6">
        <v>780</v>
      </c>
      <c r="P11" s="7">
        <f t="shared" si="2"/>
        <v>2.4208566108007448</v>
      </c>
      <c r="Q11" s="6"/>
      <c r="R11" s="6">
        <v>3100</v>
      </c>
      <c r="S11" s="7">
        <f t="shared" si="3"/>
        <v>9.6213531967721906</v>
      </c>
      <c r="T11" s="6"/>
      <c r="U11" s="6">
        <v>280</v>
      </c>
      <c r="V11" s="7">
        <f t="shared" si="4"/>
        <v>0.86902545003103659</v>
      </c>
    </row>
    <row r="12" spans="1:22">
      <c r="A12" s="11">
        <f t="shared" si="6"/>
        <v>25000</v>
      </c>
      <c r="B12" s="12" t="s">
        <v>7</v>
      </c>
      <c r="C12" s="13">
        <f t="shared" si="5"/>
        <v>30000</v>
      </c>
      <c r="D12" s="2" t="s">
        <v>4</v>
      </c>
      <c r="E12" s="2">
        <v>1</v>
      </c>
      <c r="F12" s="6">
        <v>27360</v>
      </c>
      <c r="G12" s="6">
        <v>38330</v>
      </c>
      <c r="H12" s="6"/>
      <c r="I12" s="6">
        <v>2440</v>
      </c>
      <c r="J12" s="7">
        <f t="shared" si="0"/>
        <v>6.3657709366031821</v>
      </c>
      <c r="K12" s="6"/>
      <c r="L12" s="6">
        <v>1810</v>
      </c>
      <c r="M12" s="7">
        <f t="shared" si="1"/>
        <v>4.7221497521523608</v>
      </c>
      <c r="N12" s="6"/>
      <c r="O12" s="6">
        <v>2450</v>
      </c>
      <c r="P12" s="7">
        <f t="shared" si="2"/>
        <v>6.391860161753196</v>
      </c>
      <c r="Q12" s="6"/>
      <c r="R12" s="6">
        <v>5470</v>
      </c>
      <c r="S12" s="7">
        <f t="shared" si="3"/>
        <v>14.270806157057137</v>
      </c>
      <c r="T12" s="6"/>
      <c r="U12" s="6">
        <v>1520</v>
      </c>
      <c r="V12" s="7">
        <f t="shared" si="4"/>
        <v>3.9655622228019825</v>
      </c>
    </row>
    <row r="13" spans="1:22">
      <c r="A13" s="11">
        <f t="shared" si="6"/>
        <v>30000</v>
      </c>
      <c r="B13" s="12" t="s">
        <v>7</v>
      </c>
      <c r="C13" s="13">
        <f t="shared" si="5"/>
        <v>35000</v>
      </c>
      <c r="D13" s="2" t="s">
        <v>4</v>
      </c>
      <c r="E13" s="2">
        <v>1</v>
      </c>
      <c r="F13" s="6">
        <v>32270</v>
      </c>
      <c r="G13" s="6">
        <v>45680</v>
      </c>
      <c r="H13" s="6"/>
      <c r="I13" s="6">
        <v>4690</v>
      </c>
      <c r="J13" s="7">
        <f t="shared" si="0"/>
        <v>10.26707530647986</v>
      </c>
      <c r="K13" s="6"/>
      <c r="L13" s="6">
        <v>4150</v>
      </c>
      <c r="M13" s="7">
        <f t="shared" si="1"/>
        <v>9.084938704028021</v>
      </c>
      <c r="N13" s="6"/>
      <c r="O13" s="6">
        <v>4710</v>
      </c>
      <c r="P13" s="7">
        <f t="shared" si="2"/>
        <v>10.310858143607705</v>
      </c>
      <c r="Q13" s="6"/>
      <c r="R13" s="6">
        <v>8270</v>
      </c>
      <c r="S13" s="7">
        <f t="shared" si="3"/>
        <v>18.104203152364274</v>
      </c>
      <c r="T13" s="6"/>
      <c r="U13" s="6">
        <v>3090</v>
      </c>
      <c r="V13" s="7">
        <f t="shared" si="4"/>
        <v>6.7644483362521894</v>
      </c>
    </row>
    <row r="14" spans="1:22">
      <c r="A14" s="11">
        <f t="shared" si="6"/>
        <v>35000</v>
      </c>
      <c r="B14" s="12" t="s">
        <v>7</v>
      </c>
      <c r="C14" s="13">
        <f t="shared" si="5"/>
        <v>40000</v>
      </c>
      <c r="D14" s="2" t="s">
        <v>4</v>
      </c>
      <c r="E14" s="2">
        <v>1</v>
      </c>
      <c r="F14" s="6">
        <v>37410</v>
      </c>
      <c r="G14" s="6">
        <v>54490</v>
      </c>
      <c r="H14" s="6"/>
      <c r="I14" s="6">
        <v>6570</v>
      </c>
      <c r="J14" s="7">
        <f t="shared" si="0"/>
        <v>12.057258212516057</v>
      </c>
      <c r="K14" s="6"/>
      <c r="L14" s="6">
        <v>6120</v>
      </c>
      <c r="M14" s="7">
        <f t="shared" si="1"/>
        <v>11.231418608919068</v>
      </c>
      <c r="N14" s="6"/>
      <c r="O14" s="6">
        <v>6600</v>
      </c>
      <c r="P14" s="7">
        <f t="shared" si="2"/>
        <v>12.11231418608919</v>
      </c>
      <c r="Q14" s="6"/>
      <c r="R14" s="6">
        <v>11280</v>
      </c>
      <c r="S14" s="7">
        <f t="shared" si="3"/>
        <v>20.701046063497888</v>
      </c>
      <c r="T14" s="6"/>
      <c r="U14" s="6">
        <v>4330</v>
      </c>
      <c r="V14" s="7">
        <f t="shared" si="4"/>
        <v>7.946412185722151</v>
      </c>
    </row>
    <row r="15" spans="1:22">
      <c r="A15" s="11">
        <f t="shared" si="6"/>
        <v>40000</v>
      </c>
      <c r="B15" s="12" t="s">
        <v>7</v>
      </c>
      <c r="C15" s="13">
        <f t="shared" si="5"/>
        <v>45000</v>
      </c>
      <c r="D15" s="2" t="s">
        <v>4</v>
      </c>
      <c r="E15" s="2">
        <v>1</v>
      </c>
      <c r="F15" s="6">
        <v>42430</v>
      </c>
      <c r="G15" s="6">
        <v>59810</v>
      </c>
      <c r="H15" s="6"/>
      <c r="I15" s="6">
        <v>8400</v>
      </c>
      <c r="J15" s="7">
        <f t="shared" si="0"/>
        <v>14.044474168199297</v>
      </c>
      <c r="K15" s="6"/>
      <c r="L15" s="6">
        <v>7880</v>
      </c>
      <c r="M15" s="7">
        <f t="shared" si="1"/>
        <v>13.175054338739342</v>
      </c>
      <c r="N15" s="6"/>
      <c r="O15" s="6">
        <v>8420</v>
      </c>
      <c r="P15" s="7">
        <f t="shared" si="2"/>
        <v>14.077913392409297</v>
      </c>
      <c r="Q15" s="6"/>
      <c r="R15" s="6">
        <v>13440</v>
      </c>
      <c r="S15" s="7">
        <f t="shared" si="3"/>
        <v>22.471158669118875</v>
      </c>
      <c r="T15" s="6"/>
      <c r="U15" s="6">
        <v>5380</v>
      </c>
      <c r="V15" s="7">
        <f t="shared" si="4"/>
        <v>8.9951513124895506</v>
      </c>
    </row>
    <row r="16" spans="1:22">
      <c r="A16" s="11">
        <f t="shared" si="6"/>
        <v>45000</v>
      </c>
      <c r="B16" s="12" t="s">
        <v>7</v>
      </c>
      <c r="C16" s="13">
        <f t="shared" si="5"/>
        <v>50000</v>
      </c>
      <c r="D16" s="2" t="s">
        <v>4</v>
      </c>
      <c r="E16" s="2">
        <v>1</v>
      </c>
      <c r="F16" s="6">
        <v>47350</v>
      </c>
      <c r="G16" s="6">
        <v>66300</v>
      </c>
      <c r="H16" s="6"/>
      <c r="I16" s="6">
        <v>9540</v>
      </c>
      <c r="J16" s="7">
        <f t="shared" si="0"/>
        <v>14.389140271493211</v>
      </c>
      <c r="K16" s="6"/>
      <c r="L16" s="6">
        <v>8910</v>
      </c>
      <c r="M16" s="7">
        <f t="shared" si="1"/>
        <v>13.438914027149321</v>
      </c>
      <c r="N16" s="6"/>
      <c r="O16" s="6">
        <v>9570</v>
      </c>
      <c r="P16" s="7">
        <f t="shared" si="2"/>
        <v>14.434389140271492</v>
      </c>
      <c r="Q16" s="6"/>
      <c r="R16" s="6">
        <v>15100</v>
      </c>
      <c r="S16" s="7">
        <f t="shared" si="3"/>
        <v>22.775263951734541</v>
      </c>
      <c r="T16" s="6"/>
      <c r="U16" s="6">
        <v>6090</v>
      </c>
      <c r="V16" s="7">
        <f t="shared" si="4"/>
        <v>9.1855203619909513</v>
      </c>
    </row>
    <row r="17" spans="1:22">
      <c r="A17" s="11">
        <f t="shared" si="6"/>
        <v>50000</v>
      </c>
      <c r="B17" s="12" t="s">
        <v>7</v>
      </c>
      <c r="C17" s="13">
        <f t="shared" si="5"/>
        <v>55000</v>
      </c>
      <c r="D17" s="2" t="s">
        <v>4</v>
      </c>
      <c r="E17" s="2">
        <v>1</v>
      </c>
      <c r="F17" s="6">
        <v>52450</v>
      </c>
      <c r="G17" s="6">
        <v>76110</v>
      </c>
      <c r="H17" s="6"/>
      <c r="I17" s="6">
        <v>11250</v>
      </c>
      <c r="J17" s="7">
        <f t="shared" si="0"/>
        <v>14.781237682301931</v>
      </c>
      <c r="K17" s="6"/>
      <c r="L17" s="6">
        <v>10410</v>
      </c>
      <c r="M17" s="7">
        <f t="shared" si="1"/>
        <v>13.677571935356719</v>
      </c>
      <c r="N17" s="6"/>
      <c r="O17" s="6">
        <v>11290</v>
      </c>
      <c r="P17" s="7">
        <f t="shared" si="2"/>
        <v>14.833793194061226</v>
      </c>
      <c r="Q17" s="6"/>
      <c r="R17" s="6">
        <v>17930</v>
      </c>
      <c r="S17" s="7">
        <f t="shared" si="3"/>
        <v>23.558008146104324</v>
      </c>
      <c r="T17" s="6"/>
      <c r="U17" s="6">
        <v>7160</v>
      </c>
      <c r="V17" s="7">
        <f t="shared" si="4"/>
        <v>9.40743660491394</v>
      </c>
    </row>
    <row r="18" spans="1:22">
      <c r="A18" s="11">
        <f t="shared" si="6"/>
        <v>55000</v>
      </c>
      <c r="B18" s="12" t="s">
        <v>7</v>
      </c>
      <c r="C18" s="13">
        <f t="shared" si="5"/>
        <v>60000</v>
      </c>
      <c r="D18" s="2" t="s">
        <v>4</v>
      </c>
      <c r="E18" s="2">
        <v>1</v>
      </c>
      <c r="F18" s="6">
        <v>57650</v>
      </c>
      <c r="G18" s="6">
        <v>84480</v>
      </c>
      <c r="H18" s="6"/>
      <c r="I18" s="6">
        <v>12920</v>
      </c>
      <c r="J18" s="7">
        <f t="shared" si="0"/>
        <v>15.293560606060606</v>
      </c>
      <c r="K18" s="6"/>
      <c r="L18" s="6">
        <v>11580</v>
      </c>
      <c r="M18" s="7">
        <f t="shared" si="1"/>
        <v>13.707386363636365</v>
      </c>
      <c r="N18" s="6"/>
      <c r="O18" s="6">
        <v>12950</v>
      </c>
      <c r="P18" s="7">
        <f t="shared" si="2"/>
        <v>15.329071969696969</v>
      </c>
      <c r="Q18" s="6"/>
      <c r="R18" s="6">
        <v>20390</v>
      </c>
      <c r="S18" s="7">
        <f t="shared" si="3"/>
        <v>24.135890151515152</v>
      </c>
      <c r="T18" s="6"/>
      <c r="U18" s="6">
        <v>8610</v>
      </c>
      <c r="V18" s="7">
        <f t="shared" si="4"/>
        <v>10.191761363636363</v>
      </c>
    </row>
    <row r="19" spans="1:22">
      <c r="A19" s="11">
        <f t="shared" si="6"/>
        <v>60000</v>
      </c>
      <c r="B19" s="12" t="s">
        <v>7</v>
      </c>
      <c r="C19" s="13">
        <f t="shared" si="5"/>
        <v>65000</v>
      </c>
      <c r="D19" s="2" t="s">
        <v>4</v>
      </c>
      <c r="E19" s="2">
        <v>1</v>
      </c>
      <c r="F19" s="6">
        <v>62720</v>
      </c>
      <c r="G19" s="6">
        <v>86180</v>
      </c>
      <c r="H19" s="6"/>
      <c r="I19" s="6">
        <v>14860</v>
      </c>
      <c r="J19" s="7">
        <f t="shared" si="0"/>
        <v>17.242979809700625</v>
      </c>
      <c r="K19" s="6"/>
      <c r="L19" s="6">
        <v>13850</v>
      </c>
      <c r="M19" s="7">
        <f t="shared" si="1"/>
        <v>16.071014156416801</v>
      </c>
      <c r="N19" s="6"/>
      <c r="O19" s="6">
        <v>14900</v>
      </c>
      <c r="P19" s="7">
        <f t="shared" si="2"/>
        <v>17.289394291018798</v>
      </c>
      <c r="Q19" s="6"/>
      <c r="R19" s="6">
        <v>22670</v>
      </c>
      <c r="S19" s="7">
        <f t="shared" si="3"/>
        <v>26.305407287073567</v>
      </c>
      <c r="T19" s="6"/>
      <c r="U19" s="6">
        <v>10290</v>
      </c>
      <c r="V19" s="7">
        <f t="shared" si="4"/>
        <v>11.940125319099559</v>
      </c>
    </row>
    <row r="20" spans="1:22">
      <c r="A20" s="11">
        <f t="shared" si="6"/>
        <v>65000</v>
      </c>
      <c r="B20" s="12" t="s">
        <v>7</v>
      </c>
      <c r="C20" s="13">
        <f t="shared" si="5"/>
        <v>70000</v>
      </c>
      <c r="D20" s="2" t="s">
        <v>4</v>
      </c>
      <c r="E20" s="2">
        <v>1</v>
      </c>
      <c r="F20" s="6">
        <v>67240</v>
      </c>
      <c r="G20" s="6">
        <v>90600</v>
      </c>
      <c r="H20" s="6"/>
      <c r="I20" s="6">
        <v>15190</v>
      </c>
      <c r="J20" s="7">
        <f t="shared" si="0"/>
        <v>16.766004415011039</v>
      </c>
      <c r="K20" s="6"/>
      <c r="L20" s="6">
        <v>14450</v>
      </c>
      <c r="M20" s="7">
        <f t="shared" si="1"/>
        <v>15.949227373068434</v>
      </c>
      <c r="N20" s="6"/>
      <c r="O20" s="6">
        <v>15230</v>
      </c>
      <c r="P20" s="7">
        <f t="shared" si="2"/>
        <v>16.810154525386313</v>
      </c>
      <c r="Q20" s="6"/>
      <c r="R20" s="6">
        <v>23430</v>
      </c>
      <c r="S20" s="7">
        <f t="shared" si="3"/>
        <v>25.860927152317881</v>
      </c>
      <c r="T20" s="6"/>
      <c r="U20" s="6">
        <v>10880</v>
      </c>
      <c r="V20" s="7">
        <f t="shared" si="4"/>
        <v>12.008830022075054</v>
      </c>
    </row>
    <row r="21" spans="1:22">
      <c r="A21" s="11">
        <f t="shared" si="6"/>
        <v>70000</v>
      </c>
      <c r="B21" s="12" t="s">
        <v>7</v>
      </c>
      <c r="C21" s="13">
        <f t="shared" si="5"/>
        <v>75000</v>
      </c>
      <c r="D21" s="2" t="s">
        <v>4</v>
      </c>
      <c r="E21" s="2">
        <v>1</v>
      </c>
      <c r="F21" s="6">
        <v>71820</v>
      </c>
      <c r="G21" s="6">
        <v>100380</v>
      </c>
      <c r="H21" s="6"/>
      <c r="I21" s="6">
        <v>16270</v>
      </c>
      <c r="J21" s="7">
        <f t="shared" si="0"/>
        <v>16.208408049412235</v>
      </c>
      <c r="K21" s="6"/>
      <c r="L21" s="6">
        <v>14330</v>
      </c>
      <c r="M21" s="7">
        <f t="shared" si="1"/>
        <v>14.275752141860929</v>
      </c>
      <c r="N21" s="6"/>
      <c r="O21" s="6">
        <v>16330</v>
      </c>
      <c r="P21" s="7">
        <f t="shared" si="2"/>
        <v>16.268180912532376</v>
      </c>
      <c r="Q21" s="6"/>
      <c r="R21" s="6">
        <v>24650</v>
      </c>
      <c r="S21" s="7">
        <f t="shared" si="3"/>
        <v>24.556684598525603</v>
      </c>
      <c r="T21" s="6"/>
      <c r="U21" s="6">
        <v>11500</v>
      </c>
      <c r="V21" s="7">
        <f t="shared" si="4"/>
        <v>11.456465431360829</v>
      </c>
    </row>
    <row r="22" spans="1:22">
      <c r="A22" s="11">
        <f t="shared" si="6"/>
        <v>75000</v>
      </c>
      <c r="B22" s="12" t="s">
        <v>7</v>
      </c>
      <c r="C22" s="13">
        <f t="shared" si="5"/>
        <v>80000</v>
      </c>
      <c r="D22" s="2" t="s">
        <v>4</v>
      </c>
      <c r="E22" s="2">
        <v>1</v>
      </c>
      <c r="F22" s="6">
        <v>77860</v>
      </c>
      <c r="G22" s="6">
        <v>105330</v>
      </c>
      <c r="H22" s="6"/>
      <c r="I22" s="6">
        <v>18580</v>
      </c>
      <c r="J22" s="7">
        <f t="shared" si="0"/>
        <v>17.639798727807843</v>
      </c>
      <c r="K22" s="6"/>
      <c r="L22" s="6">
        <v>16780</v>
      </c>
      <c r="M22" s="7">
        <f t="shared" si="1"/>
        <v>15.930883888730657</v>
      </c>
      <c r="N22" s="6"/>
      <c r="O22" s="6">
        <v>18630</v>
      </c>
      <c r="P22" s="7">
        <f t="shared" si="2"/>
        <v>17.687268584448876</v>
      </c>
      <c r="Q22" s="6"/>
      <c r="R22" s="6">
        <v>27750</v>
      </c>
      <c r="S22" s="7">
        <f t="shared" si="3"/>
        <v>26.345770435773286</v>
      </c>
      <c r="T22" s="6"/>
      <c r="U22" s="6">
        <v>13380</v>
      </c>
      <c r="V22" s="7">
        <f t="shared" si="4"/>
        <v>12.702933637140415</v>
      </c>
    </row>
    <row r="23" spans="1:22">
      <c r="A23" s="11">
        <f t="shared" si="6"/>
        <v>80000</v>
      </c>
      <c r="B23" s="12" t="s">
        <v>7</v>
      </c>
      <c r="C23" s="13">
        <f t="shared" si="5"/>
        <v>85000</v>
      </c>
      <c r="D23" s="2" t="s">
        <v>4</v>
      </c>
      <c r="E23" s="2">
        <v>1</v>
      </c>
      <c r="F23" s="6">
        <v>82600</v>
      </c>
      <c r="G23" s="6">
        <v>111060</v>
      </c>
      <c r="H23" s="6"/>
      <c r="I23" s="6">
        <v>19770</v>
      </c>
      <c r="J23" s="7">
        <f t="shared" si="0"/>
        <v>17.801188546731499</v>
      </c>
      <c r="K23" s="6"/>
      <c r="L23" s="6">
        <v>16700</v>
      </c>
      <c r="M23" s="7">
        <f t="shared" si="1"/>
        <v>15.036916981811633</v>
      </c>
      <c r="N23" s="6"/>
      <c r="O23" s="6">
        <v>19830</v>
      </c>
      <c r="P23" s="7">
        <f t="shared" si="2"/>
        <v>17.855213398163155</v>
      </c>
      <c r="Q23" s="6"/>
      <c r="R23" s="6">
        <v>28530</v>
      </c>
      <c r="S23" s="7">
        <f t="shared" si="3"/>
        <v>25.68881685575365</v>
      </c>
      <c r="T23" s="6"/>
      <c r="U23" s="6">
        <v>14790</v>
      </c>
      <c r="V23" s="7">
        <f t="shared" si="4"/>
        <v>13.317125877903834</v>
      </c>
    </row>
    <row r="24" spans="1:22">
      <c r="A24" s="11">
        <f t="shared" si="6"/>
        <v>85000</v>
      </c>
      <c r="B24" s="12" t="s">
        <v>7</v>
      </c>
      <c r="C24" s="13">
        <f t="shared" si="5"/>
        <v>90000</v>
      </c>
      <c r="D24" s="2" t="s">
        <v>4</v>
      </c>
      <c r="E24" s="2">
        <v>1</v>
      </c>
      <c r="F24" s="6">
        <v>87240</v>
      </c>
      <c r="G24" s="6">
        <v>113430</v>
      </c>
      <c r="H24" s="6"/>
      <c r="I24" s="6">
        <v>22080</v>
      </c>
      <c r="J24" s="7">
        <f t="shared" si="0"/>
        <v>19.465749801639777</v>
      </c>
      <c r="K24" s="6"/>
      <c r="L24" s="6">
        <v>19440</v>
      </c>
      <c r="M24" s="7">
        <f t="shared" si="1"/>
        <v>17.138323194921977</v>
      </c>
      <c r="N24" s="6"/>
      <c r="O24" s="6">
        <v>22130</v>
      </c>
      <c r="P24" s="7">
        <f t="shared" si="2"/>
        <v>19.509829851009432</v>
      </c>
      <c r="Q24" s="6"/>
      <c r="R24" s="6">
        <v>31830</v>
      </c>
      <c r="S24" s="7">
        <f t="shared" si="3"/>
        <v>28.061359428722561</v>
      </c>
      <c r="T24" s="6"/>
      <c r="U24" s="6">
        <v>17150</v>
      </c>
      <c r="V24" s="7">
        <f t="shared" si="4"/>
        <v>15.119456933791767</v>
      </c>
    </row>
    <row r="25" spans="1:22">
      <c r="A25" s="11">
        <f t="shared" si="6"/>
        <v>90000</v>
      </c>
      <c r="B25" s="12" t="s">
        <v>7</v>
      </c>
      <c r="C25" s="13">
        <f t="shared" si="5"/>
        <v>95000</v>
      </c>
      <c r="D25" s="2" t="s">
        <v>4</v>
      </c>
      <c r="E25" s="2">
        <v>1</v>
      </c>
      <c r="F25" s="6">
        <v>92630</v>
      </c>
      <c r="G25" s="6">
        <v>123050</v>
      </c>
      <c r="H25" s="6"/>
      <c r="I25" s="6">
        <v>26040</v>
      </c>
      <c r="J25" s="7">
        <f t="shared" si="0"/>
        <v>21.162129215765948</v>
      </c>
      <c r="K25" s="6"/>
      <c r="L25" s="6">
        <v>21950</v>
      </c>
      <c r="M25" s="7">
        <f t="shared" si="1"/>
        <v>17.838277123120683</v>
      </c>
      <c r="N25" s="6"/>
      <c r="O25" s="6">
        <v>26100</v>
      </c>
      <c r="P25" s="7">
        <f t="shared" si="2"/>
        <v>21.210889882161723</v>
      </c>
      <c r="Q25" s="6"/>
      <c r="R25" s="6">
        <v>35740</v>
      </c>
      <c r="S25" s="7">
        <f t="shared" si="3"/>
        <v>29.045103616416089</v>
      </c>
      <c r="T25" s="6"/>
      <c r="U25" s="6">
        <v>20440</v>
      </c>
      <c r="V25" s="7">
        <f t="shared" si="4"/>
        <v>16.611133685493702</v>
      </c>
    </row>
    <row r="26" spans="1:22">
      <c r="A26" s="11">
        <f t="shared" si="6"/>
        <v>95000</v>
      </c>
      <c r="B26" s="12" t="s">
        <v>7</v>
      </c>
      <c r="C26" s="13">
        <f t="shared" si="5"/>
        <v>100000</v>
      </c>
      <c r="D26" s="2" t="s">
        <v>4</v>
      </c>
      <c r="E26" s="2">
        <v>1</v>
      </c>
      <c r="F26" s="6">
        <v>97940</v>
      </c>
      <c r="G26" s="6">
        <v>133040</v>
      </c>
      <c r="H26" s="6"/>
      <c r="I26" s="6">
        <v>30360</v>
      </c>
      <c r="J26" s="7">
        <f t="shared" si="0"/>
        <v>22.820204449789536</v>
      </c>
      <c r="K26" s="6"/>
      <c r="L26" s="6">
        <v>25830</v>
      </c>
      <c r="M26" s="7">
        <f t="shared" si="1"/>
        <v>19.415213469633194</v>
      </c>
      <c r="N26" s="6"/>
      <c r="O26" s="6">
        <v>30440</v>
      </c>
      <c r="P26" s="7">
        <f t="shared" si="2"/>
        <v>22.880336740829826</v>
      </c>
      <c r="Q26" s="6"/>
      <c r="R26" s="6">
        <v>41950</v>
      </c>
      <c r="S26" s="7">
        <f t="shared" si="3"/>
        <v>31.531870114251355</v>
      </c>
      <c r="T26" s="6"/>
      <c r="U26" s="6">
        <v>23790</v>
      </c>
      <c r="V26" s="7">
        <f t="shared" si="4"/>
        <v>17.881840048105833</v>
      </c>
    </row>
    <row r="27" spans="1:22">
      <c r="A27" s="11">
        <f>C26</f>
        <v>100000</v>
      </c>
      <c r="B27" s="12" t="s">
        <v>7</v>
      </c>
      <c r="C27" s="17">
        <f>C26+10000</f>
        <v>110000</v>
      </c>
      <c r="D27" s="2" t="s">
        <v>4</v>
      </c>
      <c r="E27" s="2">
        <v>1</v>
      </c>
      <c r="F27" s="6">
        <v>104610</v>
      </c>
      <c r="G27" s="6">
        <v>139770</v>
      </c>
      <c r="H27" s="6"/>
      <c r="I27" s="6">
        <v>29850</v>
      </c>
      <c r="J27" s="7">
        <f t="shared" si="0"/>
        <v>21.356514273449235</v>
      </c>
      <c r="K27" s="6"/>
      <c r="L27" s="6">
        <v>24240</v>
      </c>
      <c r="M27" s="7">
        <f t="shared" si="1"/>
        <v>17.34277742004722</v>
      </c>
      <c r="N27" s="6"/>
      <c r="O27" s="6">
        <v>29930</v>
      </c>
      <c r="P27" s="7">
        <f t="shared" si="2"/>
        <v>21.413751162624312</v>
      </c>
      <c r="Q27" s="6"/>
      <c r="R27" s="6">
        <v>41540</v>
      </c>
      <c r="S27" s="7">
        <f t="shared" si="3"/>
        <v>29.720254704156829</v>
      </c>
      <c r="T27" s="6"/>
      <c r="U27" s="6">
        <v>23640</v>
      </c>
      <c r="V27" s="7">
        <f t="shared" si="4"/>
        <v>16.913500751234171</v>
      </c>
    </row>
    <row r="28" spans="1:22">
      <c r="A28" s="11">
        <f>A27+10000</f>
        <v>110000</v>
      </c>
      <c r="B28" s="12" t="s">
        <v>7</v>
      </c>
      <c r="C28" s="13">
        <f>C27+10000</f>
        <v>120000</v>
      </c>
      <c r="D28" s="2" t="s">
        <v>4</v>
      </c>
      <c r="E28" s="2">
        <v>1</v>
      </c>
      <c r="F28" s="6">
        <v>114580</v>
      </c>
      <c r="G28" s="6">
        <v>151870</v>
      </c>
      <c r="H28" s="6"/>
      <c r="I28" s="6">
        <v>32820</v>
      </c>
      <c r="J28" s="7">
        <f t="shared" si="0"/>
        <v>21.610588002897217</v>
      </c>
      <c r="K28" s="6"/>
      <c r="L28" s="6">
        <v>27380</v>
      </c>
      <c r="M28" s="7">
        <f t="shared" si="1"/>
        <v>18.028577072496212</v>
      </c>
      <c r="N28" s="6"/>
      <c r="O28" s="6">
        <v>32900</v>
      </c>
      <c r="P28" s="7">
        <f t="shared" si="2"/>
        <v>21.663264634226643</v>
      </c>
      <c r="Q28" s="6"/>
      <c r="R28" s="6">
        <v>43870</v>
      </c>
      <c r="S28" s="7">
        <f t="shared" si="3"/>
        <v>28.886547705274246</v>
      </c>
      <c r="T28" s="6"/>
      <c r="U28" s="6">
        <v>26970</v>
      </c>
      <c r="V28" s="7">
        <f t="shared" si="4"/>
        <v>17.758609336932903</v>
      </c>
    </row>
    <row r="29" spans="1:22">
      <c r="A29" s="11">
        <f>A28+10000</f>
        <v>120000</v>
      </c>
      <c r="B29" s="12" t="s">
        <v>7</v>
      </c>
      <c r="C29" s="13">
        <f>C28+10000</f>
        <v>130000</v>
      </c>
      <c r="D29" s="2" t="s">
        <v>4</v>
      </c>
      <c r="E29" s="2">
        <v>1</v>
      </c>
      <c r="F29" s="6">
        <v>126260</v>
      </c>
      <c r="G29" s="6">
        <v>171570</v>
      </c>
      <c r="H29" s="6"/>
      <c r="I29" s="6">
        <v>35150</v>
      </c>
      <c r="J29" s="7">
        <f t="shared" si="0"/>
        <v>20.487264673311184</v>
      </c>
      <c r="K29" s="6"/>
      <c r="L29" s="6">
        <v>25440</v>
      </c>
      <c r="M29" s="7">
        <f t="shared" si="1"/>
        <v>14.827767092148978</v>
      </c>
      <c r="N29" s="6"/>
      <c r="O29" s="6">
        <v>35250</v>
      </c>
      <c r="P29" s="7">
        <f t="shared" si="2"/>
        <v>20.545549921314915</v>
      </c>
      <c r="Q29" s="6"/>
      <c r="R29" s="6">
        <v>47060</v>
      </c>
      <c r="S29" s="7">
        <f t="shared" si="3"/>
        <v>27.429037710555459</v>
      </c>
      <c r="T29" s="6"/>
      <c r="U29" s="6">
        <v>28220</v>
      </c>
      <c r="V29" s="7">
        <f t="shared" si="4"/>
        <v>16.448096986652676</v>
      </c>
    </row>
    <row r="30" spans="1:22">
      <c r="A30" s="11">
        <f>A29+10000</f>
        <v>130000</v>
      </c>
      <c r="B30" s="12" t="s">
        <v>7</v>
      </c>
      <c r="C30" s="13">
        <f>C29+10000</f>
        <v>140000</v>
      </c>
      <c r="D30" s="2" t="s">
        <v>4</v>
      </c>
      <c r="E30" s="2">
        <v>1</v>
      </c>
      <c r="F30" s="6">
        <v>134980</v>
      </c>
      <c r="G30" s="6">
        <v>165960</v>
      </c>
      <c r="H30" s="6"/>
      <c r="I30" s="6">
        <v>39330</v>
      </c>
      <c r="J30" s="7">
        <f t="shared" si="0"/>
        <v>23.698481561822128</v>
      </c>
      <c r="K30" s="6"/>
      <c r="L30" s="6">
        <v>29810</v>
      </c>
      <c r="M30" s="7">
        <f t="shared" si="1"/>
        <v>17.962159556519644</v>
      </c>
      <c r="N30" s="6"/>
      <c r="O30" s="6">
        <v>39420</v>
      </c>
      <c r="P30" s="7">
        <f t="shared" si="2"/>
        <v>23.752711496746205</v>
      </c>
      <c r="Q30" s="6"/>
      <c r="R30" s="6">
        <v>50120</v>
      </c>
      <c r="S30" s="7">
        <f t="shared" si="3"/>
        <v>30.200048204386597</v>
      </c>
      <c r="T30" s="6"/>
      <c r="U30" s="6">
        <v>31440</v>
      </c>
      <c r="V30" s="7">
        <f t="shared" si="4"/>
        <v>18.944323933477946</v>
      </c>
    </row>
    <row r="31" spans="1:22">
      <c r="A31" s="11">
        <f>A30+10000</f>
        <v>140000</v>
      </c>
      <c r="B31" s="12" t="s">
        <v>7</v>
      </c>
      <c r="C31" s="13">
        <f>C30+10000</f>
        <v>150000</v>
      </c>
      <c r="D31" s="2" t="s">
        <v>4</v>
      </c>
      <c r="E31" s="2">
        <v>1</v>
      </c>
      <c r="F31" s="6">
        <v>144160</v>
      </c>
      <c r="G31" s="6">
        <v>183600</v>
      </c>
      <c r="H31" s="6"/>
      <c r="I31" s="6">
        <v>43080</v>
      </c>
      <c r="J31" s="7">
        <f t="shared" si="0"/>
        <v>23.464052287581698</v>
      </c>
      <c r="K31" s="6"/>
      <c r="L31" s="6">
        <v>31980</v>
      </c>
      <c r="M31" s="7">
        <f t="shared" si="1"/>
        <v>17.41830065359477</v>
      </c>
      <c r="N31" s="6"/>
      <c r="O31" s="6">
        <v>43190</v>
      </c>
      <c r="P31" s="7">
        <f t="shared" si="2"/>
        <v>23.523965141612198</v>
      </c>
      <c r="Q31" s="6"/>
      <c r="R31" s="6">
        <v>55500</v>
      </c>
      <c r="S31" s="7">
        <f t="shared" si="3"/>
        <v>30.22875816993464</v>
      </c>
      <c r="T31" s="6"/>
      <c r="U31" s="6">
        <v>34030</v>
      </c>
      <c r="V31" s="7">
        <f t="shared" si="4"/>
        <v>18.534858387799563</v>
      </c>
    </row>
    <row r="32" spans="1:22">
      <c r="A32" s="15">
        <f>A31+10000</f>
        <v>150000</v>
      </c>
      <c r="B32" s="16" t="s">
        <v>7</v>
      </c>
      <c r="C32" s="14">
        <f>C31+50000</f>
        <v>200000</v>
      </c>
      <c r="D32" s="2" t="s">
        <v>4</v>
      </c>
      <c r="E32" s="2">
        <v>1</v>
      </c>
      <c r="F32" s="6">
        <v>168950</v>
      </c>
      <c r="G32" s="6">
        <v>208070</v>
      </c>
      <c r="H32" s="6"/>
      <c r="I32" s="6">
        <v>49750</v>
      </c>
      <c r="J32" s="7">
        <f t="shared" si="0"/>
        <v>23.910222521266881</v>
      </c>
      <c r="K32" s="6"/>
      <c r="L32" s="6">
        <v>39330</v>
      </c>
      <c r="M32" s="7">
        <f t="shared" si="1"/>
        <v>18.902292497717113</v>
      </c>
      <c r="N32" s="6"/>
      <c r="O32" s="6">
        <v>49920</v>
      </c>
      <c r="P32" s="7">
        <f t="shared" si="2"/>
        <v>23.991925794203876</v>
      </c>
      <c r="Q32" s="6"/>
      <c r="R32" s="6">
        <v>63790</v>
      </c>
      <c r="S32" s="7">
        <f t="shared" si="3"/>
        <v>30.657951650886723</v>
      </c>
      <c r="T32" s="6"/>
      <c r="U32" s="6">
        <v>39990</v>
      </c>
      <c r="V32" s="7">
        <f t="shared" si="4"/>
        <v>19.21949343970779</v>
      </c>
    </row>
    <row r="33" spans="1:22">
      <c r="A33" s="11">
        <v>200000</v>
      </c>
      <c r="B33" s="12" t="s">
        <v>7</v>
      </c>
      <c r="C33" s="13">
        <v>250000</v>
      </c>
      <c r="D33" s="2" t="s">
        <v>4</v>
      </c>
      <c r="E33" s="2">
        <v>1</v>
      </c>
      <c r="F33" s="6">
        <v>228200</v>
      </c>
      <c r="G33" s="6">
        <v>256740</v>
      </c>
      <c r="H33" s="6"/>
      <c r="I33" s="6">
        <v>65350</v>
      </c>
      <c r="J33" s="7">
        <f t="shared" si="0"/>
        <v>25.453766456337153</v>
      </c>
      <c r="K33" s="6"/>
      <c r="L33" s="6">
        <v>44130</v>
      </c>
      <c r="M33" s="7">
        <f t="shared" si="1"/>
        <v>17.188595466230428</v>
      </c>
      <c r="N33" s="6"/>
      <c r="O33" s="6">
        <v>65670</v>
      </c>
      <c r="P33" s="7">
        <f t="shared" si="2"/>
        <v>25.578406169665808</v>
      </c>
      <c r="Q33" s="6"/>
      <c r="R33" s="6">
        <v>76690</v>
      </c>
      <c r="S33" s="7">
        <f t="shared" si="3"/>
        <v>29.870686297421518</v>
      </c>
      <c r="T33" s="6"/>
      <c r="U33" s="6">
        <v>49340</v>
      </c>
      <c r="V33" s="7">
        <f t="shared" si="4"/>
        <v>19.217885798862664</v>
      </c>
    </row>
    <row r="34" spans="1:22">
      <c r="A34" s="15">
        <v>250000</v>
      </c>
      <c r="B34" s="16" t="s">
        <v>7</v>
      </c>
      <c r="C34" s="14">
        <v>500000</v>
      </c>
      <c r="D34" s="2" t="s">
        <v>4</v>
      </c>
      <c r="E34" s="2">
        <v>1</v>
      </c>
      <c r="F34" s="6">
        <v>338320</v>
      </c>
      <c r="G34" s="6">
        <v>394550</v>
      </c>
      <c r="H34" s="6"/>
      <c r="I34" s="6">
        <v>105760</v>
      </c>
      <c r="J34" s="7">
        <f t="shared" si="0"/>
        <v>26.805221138005326</v>
      </c>
      <c r="K34" s="6"/>
      <c r="L34" s="6">
        <v>73100</v>
      </c>
      <c r="M34" s="7">
        <f t="shared" si="1"/>
        <v>18.527436319858065</v>
      </c>
      <c r="N34" s="6"/>
      <c r="O34" s="6">
        <v>107590</v>
      </c>
      <c r="P34" s="7">
        <f t="shared" si="2"/>
        <v>27.269040679254847</v>
      </c>
      <c r="Q34" s="6"/>
      <c r="R34" s="6">
        <v>135020</v>
      </c>
      <c r="S34" s="7">
        <f t="shared" si="3"/>
        <v>34.221264731973136</v>
      </c>
      <c r="T34" s="6"/>
      <c r="U34" s="6">
        <v>80240</v>
      </c>
      <c r="V34" s="7">
        <f t="shared" si="4"/>
        <v>20.337092890634899</v>
      </c>
    </row>
    <row r="35" spans="1:22">
      <c r="A35" s="11">
        <f>C34</f>
        <v>500000</v>
      </c>
      <c r="B35" s="12" t="s">
        <v>7</v>
      </c>
      <c r="C35" s="17">
        <v>1000000</v>
      </c>
      <c r="D35" s="2" t="s">
        <v>4</v>
      </c>
      <c r="E35" s="2">
        <v>1</v>
      </c>
      <c r="F35" s="6">
        <v>700620</v>
      </c>
      <c r="G35" s="6">
        <v>780030</v>
      </c>
      <c r="H35" s="6"/>
      <c r="I35" s="6">
        <v>238740</v>
      </c>
      <c r="J35" s="7">
        <f t="shared" si="0"/>
        <v>30.606515134033309</v>
      </c>
      <c r="K35" s="6"/>
      <c r="L35" s="6">
        <v>149370</v>
      </c>
      <c r="M35" s="7">
        <f t="shared" si="1"/>
        <v>19.149263489865774</v>
      </c>
      <c r="N35" s="6"/>
      <c r="O35" s="6">
        <v>248080</v>
      </c>
      <c r="P35" s="7">
        <f t="shared" si="2"/>
        <v>31.803904978013662</v>
      </c>
      <c r="Q35" s="6"/>
      <c r="R35" s="6">
        <v>342560</v>
      </c>
      <c r="S35" s="7">
        <f t="shared" si="3"/>
        <v>43.916259631039836</v>
      </c>
      <c r="T35" s="6"/>
      <c r="U35" s="6">
        <v>176240</v>
      </c>
      <c r="V35" s="7">
        <f t="shared" si="4"/>
        <v>22.594002794764304</v>
      </c>
    </row>
    <row r="36" spans="1:22">
      <c r="A36" s="17">
        <v>1000000</v>
      </c>
      <c r="B36" s="16" t="s">
        <v>7</v>
      </c>
      <c r="C36" s="17">
        <v>2500000</v>
      </c>
      <c r="D36" s="2" t="s">
        <v>4</v>
      </c>
      <c r="E36" s="2">
        <v>1</v>
      </c>
      <c r="F36" s="6">
        <v>1377480</v>
      </c>
      <c r="G36" s="6">
        <v>1635550</v>
      </c>
      <c r="H36" s="6"/>
      <c r="I36" s="6">
        <v>498630</v>
      </c>
      <c r="J36" s="7">
        <f t="shared" si="0"/>
        <v>30.486992143315707</v>
      </c>
      <c r="K36" s="6"/>
      <c r="L36" s="6">
        <v>253000</v>
      </c>
      <c r="M36" s="7">
        <f t="shared" si="1"/>
        <v>15.4688025434869</v>
      </c>
      <c r="N36" s="6"/>
      <c r="O36" s="6">
        <v>526540</v>
      </c>
      <c r="P36" s="7">
        <f t="shared" si="2"/>
        <v>32.193451744061633</v>
      </c>
      <c r="Q36" s="6"/>
      <c r="R36" s="6">
        <v>731610</v>
      </c>
      <c r="S36" s="7">
        <f t="shared" si="3"/>
        <v>44.731741615970158</v>
      </c>
      <c r="T36" s="6"/>
      <c r="U36" s="6">
        <v>314860</v>
      </c>
      <c r="V36" s="7">
        <f t="shared" si="4"/>
        <v>19.251016477637492</v>
      </c>
    </row>
    <row r="37" spans="1:22">
      <c r="A37" s="17">
        <v>2500000</v>
      </c>
      <c r="B37" s="16" t="s">
        <v>7</v>
      </c>
      <c r="C37" s="17">
        <v>5000000</v>
      </c>
      <c r="D37" s="2" t="s">
        <v>4</v>
      </c>
      <c r="E37" s="2">
        <v>1</v>
      </c>
      <c r="F37" s="6">
        <v>3343870</v>
      </c>
      <c r="G37" s="6">
        <v>3626800</v>
      </c>
      <c r="H37" s="6"/>
      <c r="I37" s="6">
        <v>1201290</v>
      </c>
      <c r="J37" s="7">
        <f t="shared" si="0"/>
        <v>33.122587404874821</v>
      </c>
      <c r="K37" s="6"/>
      <c r="L37" s="6">
        <v>608810</v>
      </c>
      <c r="M37" s="7">
        <f t="shared" si="1"/>
        <v>16.786423293261276</v>
      </c>
      <c r="N37" s="6"/>
      <c r="O37" s="6">
        <v>1291030</v>
      </c>
      <c r="P37" s="7">
        <f t="shared" si="2"/>
        <v>35.596944965258629</v>
      </c>
      <c r="Q37" s="6"/>
      <c r="R37" s="6">
        <v>1893140</v>
      </c>
      <c r="S37" s="7">
        <f t="shared" si="3"/>
        <v>52.198632403220472</v>
      </c>
      <c r="T37" s="6"/>
      <c r="U37" s="6">
        <v>762440</v>
      </c>
      <c r="V37" s="7">
        <f t="shared" si="4"/>
        <v>21.022388882761664</v>
      </c>
    </row>
    <row r="38" spans="1:22" ht="16" thickBot="1">
      <c r="A38" s="31" t="s">
        <v>9</v>
      </c>
      <c r="B38" s="31"/>
      <c r="C38" s="31"/>
      <c r="D38" s="2" t="s">
        <v>4</v>
      </c>
      <c r="E38" s="2">
        <v>1</v>
      </c>
      <c r="F38" s="6">
        <v>12200000</v>
      </c>
      <c r="G38" s="6">
        <v>13400000</v>
      </c>
      <c r="H38" s="6"/>
      <c r="I38" s="6">
        <v>4377930</v>
      </c>
      <c r="J38" s="7">
        <f t="shared" si="0"/>
        <v>32.671119402985077</v>
      </c>
      <c r="K38" s="6"/>
      <c r="L38" s="6">
        <v>1814240</v>
      </c>
      <c r="M38" s="7">
        <f t="shared" si="1"/>
        <v>13.539104477611941</v>
      </c>
      <c r="N38" s="6"/>
      <c r="O38" s="6">
        <v>5189900</v>
      </c>
      <c r="P38" s="7">
        <f t="shared" si="2"/>
        <v>38.730597014925372</v>
      </c>
      <c r="Q38" s="6"/>
      <c r="R38" s="6">
        <v>8349670</v>
      </c>
      <c r="S38" s="7">
        <f t="shared" si="3"/>
        <v>62.310970149253734</v>
      </c>
      <c r="T38" s="6"/>
      <c r="U38" s="6">
        <v>2832130</v>
      </c>
      <c r="V38" s="7">
        <f t="shared" si="4"/>
        <v>21.135298507462686</v>
      </c>
    </row>
    <row r="39" spans="1:22" s="3" customFormat="1" ht="16" thickBo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3" customFormat="1" ht="16" customHeight="1" thickBot="1">
      <c r="A40" s="29" t="s">
        <v>17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>
      <c r="A41" s="11">
        <v>1</v>
      </c>
      <c r="B41" s="12" t="s">
        <v>7</v>
      </c>
      <c r="C41" s="13">
        <v>5000</v>
      </c>
      <c r="D41" s="2" t="s">
        <v>4</v>
      </c>
      <c r="E41" s="22" t="s">
        <v>18</v>
      </c>
      <c r="F41" s="6">
        <v>3030</v>
      </c>
      <c r="G41" s="6">
        <v>14240</v>
      </c>
      <c r="H41" s="6"/>
      <c r="I41" s="6">
        <v>-340</v>
      </c>
      <c r="J41" s="7">
        <f t="shared" ref="J41:J72" si="7">I41/$G41*100</f>
        <v>-2.387640449438202</v>
      </c>
      <c r="K41" s="6"/>
      <c r="L41" s="6">
        <v>-510</v>
      </c>
      <c r="M41" s="7">
        <f t="shared" ref="M41:M72" si="8">L41/$G41*100</f>
        <v>-3.5814606741573032</v>
      </c>
      <c r="N41" s="6"/>
      <c r="O41" s="6">
        <v>-340</v>
      </c>
      <c r="P41" s="7">
        <f t="shared" ref="P41:P72" si="9">O41/$G41*100</f>
        <v>-2.387640449438202</v>
      </c>
      <c r="Q41" s="6"/>
      <c r="R41" s="6">
        <v>-1120</v>
      </c>
      <c r="S41" s="7">
        <f t="shared" ref="S41:S72" si="10">R41/$G41*100</f>
        <v>-7.8651685393258424</v>
      </c>
      <c r="T41" s="6"/>
      <c r="U41" s="6">
        <v>-360</v>
      </c>
      <c r="V41" s="7">
        <f t="shared" ref="V41:V72" si="11">U41/$G41*100</f>
        <v>-2.5280898876404492</v>
      </c>
    </row>
    <row r="42" spans="1:22">
      <c r="A42" s="11">
        <f>C41</f>
        <v>5000</v>
      </c>
      <c r="B42" s="12" t="s">
        <v>7</v>
      </c>
      <c r="C42" s="13">
        <f t="shared" ref="C42:C60" si="12">C41+5000</f>
        <v>10000</v>
      </c>
      <c r="D42" s="2" t="s">
        <v>4</v>
      </c>
      <c r="E42" s="22" t="s">
        <v>18</v>
      </c>
      <c r="F42" s="6">
        <v>7680</v>
      </c>
      <c r="G42" s="6">
        <v>16720</v>
      </c>
      <c r="H42" s="6"/>
      <c r="I42" s="6">
        <v>-1990</v>
      </c>
      <c r="J42" s="7">
        <f t="shared" si="7"/>
        <v>-11.901913875598085</v>
      </c>
      <c r="K42" s="6"/>
      <c r="L42" s="6">
        <v>-2480</v>
      </c>
      <c r="M42" s="7">
        <f t="shared" si="8"/>
        <v>-14.832535885167463</v>
      </c>
      <c r="N42" s="6"/>
      <c r="O42" s="6">
        <v>-1980</v>
      </c>
      <c r="P42" s="7">
        <f t="shared" si="9"/>
        <v>-11.842105263157894</v>
      </c>
      <c r="Q42" s="6"/>
      <c r="R42" s="6">
        <v>-2290</v>
      </c>
      <c r="S42" s="7">
        <f t="shared" si="10"/>
        <v>-13.696172248803828</v>
      </c>
      <c r="T42" s="6"/>
      <c r="U42" s="6">
        <v>-2020</v>
      </c>
      <c r="V42" s="7">
        <f t="shared" si="11"/>
        <v>-12.081339712918661</v>
      </c>
    </row>
    <row r="43" spans="1:22">
      <c r="A43" s="11">
        <f t="shared" ref="A43:A60" si="13">A42+5000</f>
        <v>10000</v>
      </c>
      <c r="B43" s="12" t="s">
        <v>7</v>
      </c>
      <c r="C43" s="13">
        <f t="shared" si="12"/>
        <v>15000</v>
      </c>
      <c r="D43" s="2" t="s">
        <v>4</v>
      </c>
      <c r="E43" s="22" t="s">
        <v>18</v>
      </c>
      <c r="F43" s="6">
        <v>13000</v>
      </c>
      <c r="G43" s="6">
        <v>23310</v>
      </c>
      <c r="H43" s="6"/>
      <c r="I43" s="6">
        <v>-3430</v>
      </c>
      <c r="J43" s="7">
        <f t="shared" si="7"/>
        <v>-14.714714714714713</v>
      </c>
      <c r="K43" s="6"/>
      <c r="L43" s="6">
        <v>-4720</v>
      </c>
      <c r="M43" s="7">
        <f t="shared" si="8"/>
        <v>-20.248820248820248</v>
      </c>
      <c r="N43" s="6"/>
      <c r="O43" s="6">
        <v>-3430</v>
      </c>
      <c r="P43" s="7">
        <f t="shared" si="9"/>
        <v>-14.714714714714713</v>
      </c>
      <c r="Q43" s="6"/>
      <c r="R43" s="6">
        <v>-2700</v>
      </c>
      <c r="S43" s="7">
        <f t="shared" si="10"/>
        <v>-11.583011583011583</v>
      </c>
      <c r="T43" s="6"/>
      <c r="U43" s="6">
        <v>-3520</v>
      </c>
      <c r="V43" s="7">
        <f t="shared" si="11"/>
        <v>-15.100815100815101</v>
      </c>
    </row>
    <row r="44" spans="1:22">
      <c r="A44" s="11">
        <f t="shared" si="13"/>
        <v>15000</v>
      </c>
      <c r="B44" s="12" t="s">
        <v>7</v>
      </c>
      <c r="C44" s="13">
        <f t="shared" si="12"/>
        <v>20000</v>
      </c>
      <c r="D44" s="2" t="s">
        <v>4</v>
      </c>
      <c r="E44" s="22" t="s">
        <v>18</v>
      </c>
      <c r="F44" s="6">
        <v>17450</v>
      </c>
      <c r="G44" s="6">
        <v>29060</v>
      </c>
      <c r="H44" s="6"/>
      <c r="I44" s="6">
        <v>-3600</v>
      </c>
      <c r="J44" s="7">
        <f t="shared" si="7"/>
        <v>-12.388162422573986</v>
      </c>
      <c r="K44" s="6"/>
      <c r="L44" s="6">
        <v>-4790</v>
      </c>
      <c r="M44" s="7">
        <f t="shared" si="8"/>
        <v>-16.483138334480387</v>
      </c>
      <c r="N44" s="6"/>
      <c r="O44" s="6">
        <v>-3600</v>
      </c>
      <c r="P44" s="7">
        <f t="shared" si="9"/>
        <v>-12.388162422573986</v>
      </c>
      <c r="Q44" s="6"/>
      <c r="R44" s="6">
        <v>-1840</v>
      </c>
      <c r="S44" s="7">
        <f t="shared" si="10"/>
        <v>-6.3317274604267029</v>
      </c>
      <c r="T44" s="6"/>
      <c r="U44" s="6">
        <v>-3700</v>
      </c>
      <c r="V44" s="7">
        <f t="shared" si="11"/>
        <v>-12.732278045423262</v>
      </c>
    </row>
    <row r="45" spans="1:22">
      <c r="A45" s="11">
        <f t="shared" si="13"/>
        <v>20000</v>
      </c>
      <c r="B45" s="12" t="s">
        <v>7</v>
      </c>
      <c r="C45" s="13">
        <f t="shared" si="12"/>
        <v>25000</v>
      </c>
      <c r="D45" s="2" t="s">
        <v>4</v>
      </c>
      <c r="E45" s="22" t="s">
        <v>18</v>
      </c>
      <c r="F45" s="6">
        <v>22530</v>
      </c>
      <c r="G45" s="6">
        <v>36830</v>
      </c>
      <c r="H45" s="6"/>
      <c r="I45" s="6">
        <v>-2050</v>
      </c>
      <c r="J45" s="7">
        <f t="shared" si="7"/>
        <v>-5.5661145805050234</v>
      </c>
      <c r="K45" s="6"/>
      <c r="L45" s="6">
        <v>-2600</v>
      </c>
      <c r="M45" s="7">
        <f t="shared" si="8"/>
        <v>-7.0594623947868582</v>
      </c>
      <c r="N45" s="6"/>
      <c r="O45" s="6">
        <v>-2040</v>
      </c>
      <c r="P45" s="7">
        <f t="shared" si="9"/>
        <v>-5.5389628020635353</v>
      </c>
      <c r="Q45" s="6"/>
      <c r="R45" s="6">
        <v>1080</v>
      </c>
      <c r="S45" s="7">
        <f t="shared" si="10"/>
        <v>2.9323920716806953</v>
      </c>
      <c r="T45" s="6"/>
      <c r="U45" s="6">
        <v>-2280</v>
      </c>
      <c r="V45" s="7">
        <f t="shared" si="11"/>
        <v>-6.1906054846592449</v>
      </c>
    </row>
    <row r="46" spans="1:22">
      <c r="A46" s="11">
        <f t="shared" si="13"/>
        <v>25000</v>
      </c>
      <c r="B46" s="12" t="s">
        <v>7</v>
      </c>
      <c r="C46" s="13">
        <f t="shared" si="12"/>
        <v>30000</v>
      </c>
      <c r="D46" s="2" t="s">
        <v>4</v>
      </c>
      <c r="E46" s="22" t="s">
        <v>18</v>
      </c>
      <c r="F46" s="6">
        <v>27290</v>
      </c>
      <c r="G46" s="6">
        <v>42920</v>
      </c>
      <c r="H46" s="6"/>
      <c r="I46" s="6">
        <v>-400</v>
      </c>
      <c r="J46" s="7">
        <f t="shared" si="7"/>
        <v>-0.93196644920782845</v>
      </c>
      <c r="K46" s="6"/>
      <c r="L46" s="6">
        <v>-890</v>
      </c>
      <c r="M46" s="7">
        <f t="shared" si="8"/>
        <v>-2.0736253494874184</v>
      </c>
      <c r="N46" s="6"/>
      <c r="O46" s="6">
        <v>-390</v>
      </c>
      <c r="P46" s="7">
        <f t="shared" si="9"/>
        <v>-0.90866728797763285</v>
      </c>
      <c r="Q46" s="6"/>
      <c r="R46" s="6">
        <v>3580</v>
      </c>
      <c r="S46" s="7">
        <f t="shared" si="10"/>
        <v>8.3410997204100656</v>
      </c>
      <c r="T46" s="6"/>
      <c r="U46" s="6">
        <v>-930</v>
      </c>
      <c r="V46" s="7">
        <f t="shared" si="11"/>
        <v>-2.1668219944082012</v>
      </c>
    </row>
    <row r="47" spans="1:22">
      <c r="A47" s="11">
        <f t="shared" si="13"/>
        <v>30000</v>
      </c>
      <c r="B47" s="12" t="s">
        <v>7</v>
      </c>
      <c r="C47" s="13">
        <f t="shared" si="12"/>
        <v>35000</v>
      </c>
      <c r="D47" s="2" t="s">
        <v>4</v>
      </c>
      <c r="E47" s="22" t="s">
        <v>18</v>
      </c>
      <c r="F47" s="6">
        <v>32410</v>
      </c>
      <c r="G47" s="6">
        <v>49560</v>
      </c>
      <c r="H47" s="6"/>
      <c r="I47" s="6">
        <v>1810</v>
      </c>
      <c r="J47" s="7">
        <f t="shared" si="7"/>
        <v>3.6521388216303472</v>
      </c>
      <c r="K47" s="6"/>
      <c r="L47" s="6">
        <v>1270</v>
      </c>
      <c r="M47" s="7">
        <f t="shared" si="8"/>
        <v>2.562550443906376</v>
      </c>
      <c r="N47" s="6"/>
      <c r="O47" s="6">
        <v>1830</v>
      </c>
      <c r="P47" s="7">
        <f t="shared" si="9"/>
        <v>3.6924939467312345</v>
      </c>
      <c r="Q47" s="6"/>
      <c r="R47" s="6">
        <v>6070</v>
      </c>
      <c r="S47" s="7">
        <f t="shared" si="10"/>
        <v>12.247780468119451</v>
      </c>
      <c r="T47" s="6"/>
      <c r="U47" s="6">
        <v>840</v>
      </c>
      <c r="V47" s="7">
        <f t="shared" si="11"/>
        <v>1.6949152542372881</v>
      </c>
    </row>
    <row r="48" spans="1:22">
      <c r="A48" s="11">
        <f t="shared" si="13"/>
        <v>35000</v>
      </c>
      <c r="B48" s="12" t="s">
        <v>7</v>
      </c>
      <c r="C48" s="13">
        <f t="shared" si="12"/>
        <v>40000</v>
      </c>
      <c r="D48" s="2" t="s">
        <v>4</v>
      </c>
      <c r="E48" s="22" t="s">
        <v>18</v>
      </c>
      <c r="F48" s="6">
        <v>37440</v>
      </c>
      <c r="G48" s="6">
        <v>57900</v>
      </c>
      <c r="H48" s="6"/>
      <c r="I48" s="6">
        <v>3740</v>
      </c>
      <c r="J48" s="7">
        <f t="shared" si="7"/>
        <v>6.4594127806563044</v>
      </c>
      <c r="K48" s="6"/>
      <c r="L48" s="6">
        <v>3420</v>
      </c>
      <c r="M48" s="7">
        <f t="shared" si="8"/>
        <v>5.9067357512953365</v>
      </c>
      <c r="N48" s="6"/>
      <c r="O48" s="6">
        <v>3760</v>
      </c>
      <c r="P48" s="7">
        <f t="shared" si="9"/>
        <v>6.4939550949913647</v>
      </c>
      <c r="Q48" s="6"/>
      <c r="R48" s="6">
        <v>8960</v>
      </c>
      <c r="S48" s="7">
        <f t="shared" si="10"/>
        <v>15.47495682210708</v>
      </c>
      <c r="T48" s="6"/>
      <c r="U48" s="6">
        <v>2170</v>
      </c>
      <c r="V48" s="7">
        <f t="shared" si="11"/>
        <v>3.7478411053540586</v>
      </c>
    </row>
    <row r="49" spans="1:22">
      <c r="A49" s="11">
        <f t="shared" si="13"/>
        <v>40000</v>
      </c>
      <c r="B49" s="12" t="s">
        <v>7</v>
      </c>
      <c r="C49" s="13">
        <f t="shared" si="12"/>
        <v>45000</v>
      </c>
      <c r="D49" s="2" t="s">
        <v>4</v>
      </c>
      <c r="E49" s="22" t="s">
        <v>18</v>
      </c>
      <c r="F49" s="6">
        <v>42090</v>
      </c>
      <c r="G49" s="6">
        <v>62960</v>
      </c>
      <c r="H49" s="6"/>
      <c r="I49" s="6">
        <v>5570</v>
      </c>
      <c r="J49" s="7">
        <f t="shared" si="7"/>
        <v>8.8468869123252851</v>
      </c>
      <c r="K49" s="6"/>
      <c r="L49" s="6">
        <v>5440</v>
      </c>
      <c r="M49" s="7">
        <f t="shared" si="8"/>
        <v>8.6404066073697585</v>
      </c>
      <c r="N49" s="6"/>
      <c r="O49" s="6">
        <v>5590</v>
      </c>
      <c r="P49" s="7">
        <f t="shared" si="9"/>
        <v>8.8786531130876742</v>
      </c>
      <c r="Q49" s="6"/>
      <c r="R49" s="6">
        <v>10790</v>
      </c>
      <c r="S49" s="7">
        <f t="shared" si="10"/>
        <v>17.137865311308769</v>
      </c>
      <c r="T49" s="6"/>
      <c r="U49" s="6">
        <v>3410</v>
      </c>
      <c r="V49" s="7">
        <f t="shared" si="11"/>
        <v>5.4161372299872941</v>
      </c>
    </row>
    <row r="50" spans="1:22">
      <c r="A50" s="11">
        <f t="shared" si="13"/>
        <v>45000</v>
      </c>
      <c r="B50" s="12" t="s">
        <v>7</v>
      </c>
      <c r="C50" s="13">
        <f t="shared" si="12"/>
        <v>50000</v>
      </c>
      <c r="D50" s="2" t="s">
        <v>4</v>
      </c>
      <c r="E50" s="22" t="s">
        <v>18</v>
      </c>
      <c r="F50" s="6">
        <v>47400</v>
      </c>
      <c r="G50" s="6">
        <v>69550</v>
      </c>
      <c r="H50" s="6"/>
      <c r="I50" s="6">
        <v>7570</v>
      </c>
      <c r="J50" s="7">
        <f t="shared" si="7"/>
        <v>10.884255930984903</v>
      </c>
      <c r="K50" s="6"/>
      <c r="L50" s="6">
        <v>7640</v>
      </c>
      <c r="M50" s="7">
        <f t="shared" si="8"/>
        <v>10.984902947519771</v>
      </c>
      <c r="N50" s="6"/>
      <c r="O50" s="6">
        <v>7600</v>
      </c>
      <c r="P50" s="7">
        <f t="shared" si="9"/>
        <v>10.927390366642703</v>
      </c>
      <c r="Q50" s="6"/>
      <c r="R50" s="6">
        <v>12940</v>
      </c>
      <c r="S50" s="7">
        <f t="shared" si="10"/>
        <v>18.605319913731126</v>
      </c>
      <c r="T50" s="6"/>
      <c r="U50" s="6">
        <v>4930</v>
      </c>
      <c r="V50" s="7">
        <f t="shared" si="11"/>
        <v>7.0884255930984903</v>
      </c>
    </row>
    <row r="51" spans="1:22">
      <c r="A51" s="11">
        <f t="shared" si="13"/>
        <v>50000</v>
      </c>
      <c r="B51" s="12" t="s">
        <v>7</v>
      </c>
      <c r="C51" s="13">
        <f t="shared" si="12"/>
        <v>55000</v>
      </c>
      <c r="D51" s="2" t="s">
        <v>4</v>
      </c>
      <c r="E51" s="22" t="s">
        <v>18</v>
      </c>
      <c r="F51" s="6">
        <v>52360</v>
      </c>
      <c r="G51" s="6">
        <v>74630</v>
      </c>
      <c r="H51" s="6"/>
      <c r="I51" s="6">
        <v>9730</v>
      </c>
      <c r="J51" s="7">
        <f t="shared" si="7"/>
        <v>13.03765241859842</v>
      </c>
      <c r="K51" s="6"/>
      <c r="L51" s="6">
        <v>9390</v>
      </c>
      <c r="M51" s="7">
        <f t="shared" si="8"/>
        <v>12.582071552994774</v>
      </c>
      <c r="N51" s="6"/>
      <c r="O51" s="6">
        <v>9760</v>
      </c>
      <c r="P51" s="7">
        <f t="shared" si="9"/>
        <v>13.077850730269327</v>
      </c>
      <c r="Q51" s="6"/>
      <c r="R51" s="6">
        <v>15410</v>
      </c>
      <c r="S51" s="7">
        <f t="shared" si="10"/>
        <v>20.648532761624011</v>
      </c>
      <c r="T51" s="6"/>
      <c r="U51" s="6">
        <v>6350</v>
      </c>
      <c r="V51" s="7">
        <f t="shared" si="11"/>
        <v>8.5086426370092454</v>
      </c>
    </row>
    <row r="52" spans="1:22">
      <c r="A52" s="11">
        <f t="shared" si="13"/>
        <v>55000</v>
      </c>
      <c r="B52" s="12" t="s">
        <v>7</v>
      </c>
      <c r="C52" s="13">
        <f t="shared" si="12"/>
        <v>60000</v>
      </c>
      <c r="D52" s="2" t="s">
        <v>4</v>
      </c>
      <c r="E52" s="22" t="s">
        <v>18</v>
      </c>
      <c r="F52" s="6">
        <v>57730</v>
      </c>
      <c r="G52" s="6">
        <v>87980</v>
      </c>
      <c r="H52" s="6"/>
      <c r="I52" s="6">
        <v>11090</v>
      </c>
      <c r="J52" s="7">
        <f t="shared" si="7"/>
        <v>12.605137531257105</v>
      </c>
      <c r="K52" s="6"/>
      <c r="L52" s="6">
        <v>9900</v>
      </c>
      <c r="M52" s="7">
        <f t="shared" si="8"/>
        <v>11.252557399408957</v>
      </c>
      <c r="N52" s="6"/>
      <c r="O52" s="6">
        <v>11140</v>
      </c>
      <c r="P52" s="7">
        <f t="shared" si="9"/>
        <v>12.661968629233916</v>
      </c>
      <c r="Q52" s="6"/>
      <c r="R52" s="6">
        <v>19150</v>
      </c>
      <c r="S52" s="7">
        <f t="shared" si="10"/>
        <v>21.766310525119344</v>
      </c>
      <c r="T52" s="6"/>
      <c r="U52" s="6">
        <v>7000</v>
      </c>
      <c r="V52" s="7">
        <f t="shared" si="11"/>
        <v>7.9563537167538074</v>
      </c>
    </row>
    <row r="53" spans="1:22">
      <c r="A53" s="11">
        <f t="shared" si="13"/>
        <v>60000</v>
      </c>
      <c r="B53" s="12" t="s">
        <v>7</v>
      </c>
      <c r="C53" s="13">
        <f t="shared" si="12"/>
        <v>65000</v>
      </c>
      <c r="D53" s="2" t="s">
        <v>4</v>
      </c>
      <c r="E53" s="22" t="s">
        <v>18</v>
      </c>
      <c r="F53" s="6">
        <v>62270</v>
      </c>
      <c r="G53" s="6">
        <v>89350</v>
      </c>
      <c r="H53" s="6"/>
      <c r="I53" s="6">
        <v>12060</v>
      </c>
      <c r="J53" s="7">
        <f t="shared" si="7"/>
        <v>13.497481813094572</v>
      </c>
      <c r="K53" s="6"/>
      <c r="L53" s="6">
        <v>11730</v>
      </c>
      <c r="M53" s="7">
        <f t="shared" si="8"/>
        <v>13.128147733631785</v>
      </c>
      <c r="N53" s="6"/>
      <c r="O53" s="6">
        <v>12100</v>
      </c>
      <c r="P53" s="7">
        <f t="shared" si="9"/>
        <v>13.542249580302181</v>
      </c>
      <c r="Q53" s="6"/>
      <c r="R53" s="6">
        <v>19890</v>
      </c>
      <c r="S53" s="7">
        <f t="shared" si="10"/>
        <v>22.260772243984331</v>
      </c>
      <c r="T53" s="6"/>
      <c r="U53" s="6">
        <v>8450</v>
      </c>
      <c r="V53" s="7">
        <f t="shared" si="11"/>
        <v>9.457190822607723</v>
      </c>
    </row>
    <row r="54" spans="1:22">
      <c r="A54" s="11">
        <f t="shared" si="13"/>
        <v>65000</v>
      </c>
      <c r="B54" s="12" t="s">
        <v>7</v>
      </c>
      <c r="C54" s="13">
        <f t="shared" si="12"/>
        <v>70000</v>
      </c>
      <c r="D54" s="2" t="s">
        <v>4</v>
      </c>
      <c r="E54" s="22" t="s">
        <v>18</v>
      </c>
      <c r="F54" s="6">
        <v>67380</v>
      </c>
      <c r="G54" s="6">
        <v>103100</v>
      </c>
      <c r="H54" s="6"/>
      <c r="I54" s="6">
        <v>14620</v>
      </c>
      <c r="J54" s="7">
        <f t="shared" si="7"/>
        <v>14.180407371483996</v>
      </c>
      <c r="K54" s="6"/>
      <c r="L54" s="6">
        <v>13590</v>
      </c>
      <c r="M54" s="7">
        <f t="shared" si="8"/>
        <v>13.181377303588748</v>
      </c>
      <c r="N54" s="6"/>
      <c r="O54" s="6">
        <v>14680</v>
      </c>
      <c r="P54" s="7">
        <f t="shared" si="9"/>
        <v>14.238603297769156</v>
      </c>
      <c r="Q54" s="6"/>
      <c r="R54" s="6">
        <v>25260</v>
      </c>
      <c r="S54" s="7">
        <f t="shared" si="10"/>
        <v>24.500484966052376</v>
      </c>
      <c r="T54" s="6"/>
      <c r="U54" s="6">
        <v>10520</v>
      </c>
      <c r="V54" s="7">
        <f t="shared" si="11"/>
        <v>10.20368574199806</v>
      </c>
    </row>
    <row r="55" spans="1:22">
      <c r="A55" s="11">
        <f t="shared" si="13"/>
        <v>70000</v>
      </c>
      <c r="B55" s="12" t="s">
        <v>7</v>
      </c>
      <c r="C55" s="13">
        <f t="shared" si="12"/>
        <v>75000</v>
      </c>
      <c r="D55" s="2" t="s">
        <v>4</v>
      </c>
      <c r="E55" s="22" t="s">
        <v>18</v>
      </c>
      <c r="F55" s="6">
        <v>72200</v>
      </c>
      <c r="G55" s="6">
        <v>106210</v>
      </c>
      <c r="H55" s="6"/>
      <c r="I55" s="6">
        <v>16960</v>
      </c>
      <c r="J55" s="7">
        <f t="shared" si="7"/>
        <v>15.968364560775822</v>
      </c>
      <c r="K55" s="6"/>
      <c r="L55" s="6">
        <v>16410</v>
      </c>
      <c r="M55" s="7">
        <f t="shared" si="8"/>
        <v>15.450522549665758</v>
      </c>
      <c r="N55" s="6"/>
      <c r="O55" s="6">
        <v>17010</v>
      </c>
      <c r="P55" s="7">
        <f t="shared" si="9"/>
        <v>16.01544110724037</v>
      </c>
      <c r="Q55" s="6"/>
      <c r="R55" s="6">
        <v>26570</v>
      </c>
      <c r="S55" s="7">
        <f t="shared" si="10"/>
        <v>25.016476791262594</v>
      </c>
      <c r="T55" s="6"/>
      <c r="U55" s="6">
        <v>12150</v>
      </c>
      <c r="V55" s="7">
        <f t="shared" si="11"/>
        <v>11.439600790885979</v>
      </c>
    </row>
    <row r="56" spans="1:22">
      <c r="A56" s="11">
        <f t="shared" si="13"/>
        <v>75000</v>
      </c>
      <c r="B56" s="12" t="s">
        <v>7</v>
      </c>
      <c r="C56" s="13">
        <f t="shared" si="12"/>
        <v>80000</v>
      </c>
      <c r="D56" s="2" t="s">
        <v>4</v>
      </c>
      <c r="E56" s="22" t="s">
        <v>18</v>
      </c>
      <c r="F56" s="6">
        <v>77390</v>
      </c>
      <c r="G56" s="6">
        <v>110050</v>
      </c>
      <c r="H56" s="6"/>
      <c r="I56" s="6">
        <v>17400</v>
      </c>
      <c r="J56" s="7">
        <f t="shared" si="7"/>
        <v>15.810995002271694</v>
      </c>
      <c r="K56" s="6"/>
      <c r="L56" s="6">
        <v>15660</v>
      </c>
      <c r="M56" s="7">
        <f t="shared" si="8"/>
        <v>14.229895502044526</v>
      </c>
      <c r="N56" s="6"/>
      <c r="O56" s="6">
        <v>17450</v>
      </c>
      <c r="P56" s="7">
        <f t="shared" si="9"/>
        <v>15.856428895956384</v>
      </c>
      <c r="Q56" s="6"/>
      <c r="R56" s="6">
        <v>27760</v>
      </c>
      <c r="S56" s="7">
        <f t="shared" si="10"/>
        <v>25.224897773739208</v>
      </c>
      <c r="T56" s="6"/>
      <c r="U56" s="6">
        <v>13130</v>
      </c>
      <c r="V56" s="7">
        <f t="shared" si="11"/>
        <v>11.930940481599272</v>
      </c>
    </row>
    <row r="57" spans="1:22">
      <c r="A57" s="11">
        <f t="shared" si="13"/>
        <v>80000</v>
      </c>
      <c r="B57" s="12" t="s">
        <v>7</v>
      </c>
      <c r="C57" s="13">
        <f t="shared" si="12"/>
        <v>85000</v>
      </c>
      <c r="D57" s="2" t="s">
        <v>4</v>
      </c>
      <c r="E57" s="22" t="s">
        <v>18</v>
      </c>
      <c r="F57" s="6">
        <v>81920</v>
      </c>
      <c r="G57" s="6">
        <v>114400</v>
      </c>
      <c r="H57" s="6"/>
      <c r="I57" s="6">
        <v>18870</v>
      </c>
      <c r="J57" s="7">
        <f t="shared" si="7"/>
        <v>16.494755244755243</v>
      </c>
      <c r="K57" s="6"/>
      <c r="L57" s="6">
        <v>17280</v>
      </c>
      <c r="M57" s="7">
        <f t="shared" si="8"/>
        <v>15.104895104895105</v>
      </c>
      <c r="N57" s="6"/>
      <c r="O57" s="6">
        <v>18930</v>
      </c>
      <c r="P57" s="7">
        <f t="shared" si="9"/>
        <v>16.547202797202797</v>
      </c>
      <c r="Q57" s="6"/>
      <c r="R57" s="6">
        <v>30120</v>
      </c>
      <c r="S57" s="7">
        <f t="shared" si="10"/>
        <v>26.328671328671327</v>
      </c>
      <c r="T57" s="6"/>
      <c r="U57" s="6">
        <v>14980</v>
      </c>
      <c r="V57" s="7">
        <f t="shared" si="11"/>
        <v>13.094405594405595</v>
      </c>
    </row>
    <row r="58" spans="1:22">
      <c r="A58" s="11">
        <f t="shared" si="13"/>
        <v>85000</v>
      </c>
      <c r="B58" s="12" t="s">
        <v>7</v>
      </c>
      <c r="C58" s="13">
        <f t="shared" si="12"/>
        <v>90000</v>
      </c>
      <c r="D58" s="2" t="s">
        <v>4</v>
      </c>
      <c r="E58" s="22" t="s">
        <v>18</v>
      </c>
      <c r="F58" s="6">
        <v>87760</v>
      </c>
      <c r="G58" s="6">
        <v>122380</v>
      </c>
      <c r="H58" s="6"/>
      <c r="I58" s="6">
        <v>21630</v>
      </c>
      <c r="J58" s="7">
        <f t="shared" si="7"/>
        <v>17.674456610557279</v>
      </c>
      <c r="K58" s="6"/>
      <c r="L58" s="6">
        <v>18860</v>
      </c>
      <c r="M58" s="7">
        <f t="shared" si="8"/>
        <v>15.411014871711066</v>
      </c>
      <c r="N58" s="6"/>
      <c r="O58" s="6">
        <v>21690</v>
      </c>
      <c r="P58" s="7">
        <f t="shared" si="9"/>
        <v>17.723484229449259</v>
      </c>
      <c r="Q58" s="6"/>
      <c r="R58" s="6">
        <v>32800</v>
      </c>
      <c r="S58" s="7">
        <f t="shared" si="10"/>
        <v>26.801764994280109</v>
      </c>
      <c r="T58" s="6"/>
      <c r="U58" s="6">
        <v>16910</v>
      </c>
      <c r="V58" s="7">
        <f t="shared" si="11"/>
        <v>13.817617257721851</v>
      </c>
    </row>
    <row r="59" spans="1:22">
      <c r="A59" s="11">
        <f t="shared" si="13"/>
        <v>90000</v>
      </c>
      <c r="B59" s="12" t="s">
        <v>7</v>
      </c>
      <c r="C59" s="13">
        <f t="shared" si="12"/>
        <v>95000</v>
      </c>
      <c r="D59" s="2" t="s">
        <v>4</v>
      </c>
      <c r="E59" s="22" t="s">
        <v>18</v>
      </c>
      <c r="F59" s="6">
        <v>91960</v>
      </c>
      <c r="G59" s="6">
        <v>125640</v>
      </c>
      <c r="H59" s="6"/>
      <c r="I59" s="6">
        <v>23080</v>
      </c>
      <c r="J59" s="7">
        <f t="shared" si="7"/>
        <v>18.369945877109199</v>
      </c>
      <c r="K59" s="6"/>
      <c r="L59" s="6">
        <v>20330</v>
      </c>
      <c r="M59" s="7">
        <f t="shared" si="8"/>
        <v>16.181152499204075</v>
      </c>
      <c r="N59" s="6"/>
      <c r="O59" s="6">
        <v>23140</v>
      </c>
      <c r="P59" s="7">
        <f t="shared" si="9"/>
        <v>18.417701368990766</v>
      </c>
      <c r="Q59" s="6"/>
      <c r="R59" s="6">
        <v>33950</v>
      </c>
      <c r="S59" s="7">
        <f t="shared" si="10"/>
        <v>27.021649156319643</v>
      </c>
      <c r="T59" s="6"/>
      <c r="U59" s="6">
        <v>18160</v>
      </c>
      <c r="V59" s="7">
        <f t="shared" si="11"/>
        <v>14.453995542820758</v>
      </c>
    </row>
    <row r="60" spans="1:22">
      <c r="A60" s="11">
        <f t="shared" si="13"/>
        <v>95000</v>
      </c>
      <c r="B60" s="12" t="s">
        <v>7</v>
      </c>
      <c r="C60" s="13">
        <f t="shared" si="12"/>
        <v>100000</v>
      </c>
      <c r="D60" s="2" t="s">
        <v>4</v>
      </c>
      <c r="E60" s="22" t="s">
        <v>18</v>
      </c>
      <c r="F60" s="6">
        <v>97000</v>
      </c>
      <c r="G60" s="6">
        <v>132230</v>
      </c>
      <c r="H60" s="6"/>
      <c r="I60" s="6">
        <v>21260</v>
      </c>
      <c r="J60" s="7">
        <f t="shared" si="7"/>
        <v>16.078045829236938</v>
      </c>
      <c r="K60" s="6"/>
      <c r="L60" s="6">
        <v>19470</v>
      </c>
      <c r="M60" s="7">
        <f t="shared" si="8"/>
        <v>14.724343946154427</v>
      </c>
      <c r="N60" s="6"/>
      <c r="O60" s="6">
        <v>21310</v>
      </c>
      <c r="P60" s="7">
        <f t="shared" si="9"/>
        <v>16.115858730999015</v>
      </c>
      <c r="Q60" s="6"/>
      <c r="R60" s="6">
        <v>34490</v>
      </c>
      <c r="S60" s="7">
        <f t="shared" si="10"/>
        <v>26.083339635483625</v>
      </c>
      <c r="T60" s="6"/>
      <c r="U60" s="6">
        <v>16680</v>
      </c>
      <c r="V60" s="7">
        <f t="shared" si="11"/>
        <v>12.614384027830294</v>
      </c>
    </row>
    <row r="61" spans="1:22">
      <c r="A61" s="11">
        <f>C60</f>
        <v>100000</v>
      </c>
      <c r="B61" s="12" t="s">
        <v>7</v>
      </c>
      <c r="C61" s="17">
        <f>C60+10000</f>
        <v>110000</v>
      </c>
      <c r="D61" s="2" t="s">
        <v>4</v>
      </c>
      <c r="E61" s="22" t="s">
        <v>18</v>
      </c>
      <c r="F61" s="6">
        <v>105670</v>
      </c>
      <c r="G61" s="6">
        <v>142650</v>
      </c>
      <c r="H61" s="6"/>
      <c r="I61" s="6">
        <v>26430</v>
      </c>
      <c r="J61" s="7">
        <f t="shared" si="7"/>
        <v>18.527865404837012</v>
      </c>
      <c r="K61" s="6"/>
      <c r="L61" s="6">
        <v>22820</v>
      </c>
      <c r="M61" s="7">
        <f t="shared" si="8"/>
        <v>15.997195934104452</v>
      </c>
      <c r="N61" s="6"/>
      <c r="O61" s="6">
        <v>26520</v>
      </c>
      <c r="P61" s="7">
        <f t="shared" si="9"/>
        <v>18.590956887486858</v>
      </c>
      <c r="Q61" s="6"/>
      <c r="R61" s="6">
        <v>38040</v>
      </c>
      <c r="S61" s="7">
        <f t="shared" si="10"/>
        <v>26.666666666666668</v>
      </c>
      <c r="T61" s="6"/>
      <c r="U61" s="6">
        <v>21990</v>
      </c>
      <c r="V61" s="7">
        <f t="shared" si="11"/>
        <v>15.415352260778128</v>
      </c>
    </row>
    <row r="62" spans="1:22">
      <c r="A62" s="11">
        <f>A61+10000</f>
        <v>110000</v>
      </c>
      <c r="B62" s="12" t="s">
        <v>7</v>
      </c>
      <c r="C62" s="13">
        <f>C61+10000</f>
        <v>120000</v>
      </c>
      <c r="D62" s="2" t="s">
        <v>4</v>
      </c>
      <c r="E62" s="22" t="s">
        <v>18</v>
      </c>
      <c r="F62" s="6">
        <v>115500</v>
      </c>
      <c r="G62" s="6">
        <v>158660</v>
      </c>
      <c r="H62" s="6"/>
      <c r="I62" s="6">
        <v>31670</v>
      </c>
      <c r="J62" s="7">
        <f t="shared" si="7"/>
        <v>19.960922727845709</v>
      </c>
      <c r="K62" s="6"/>
      <c r="L62" s="6">
        <v>26320</v>
      </c>
      <c r="M62" s="7">
        <f t="shared" si="8"/>
        <v>16.588932308080171</v>
      </c>
      <c r="N62" s="6"/>
      <c r="O62" s="6">
        <v>31770</v>
      </c>
      <c r="P62" s="7">
        <f t="shared" si="9"/>
        <v>20.023950586159081</v>
      </c>
      <c r="Q62" s="6"/>
      <c r="R62" s="6">
        <v>46330</v>
      </c>
      <c r="S62" s="7">
        <f t="shared" si="10"/>
        <v>29.200806756586413</v>
      </c>
      <c r="T62" s="6"/>
      <c r="U62" s="6">
        <v>26800</v>
      </c>
      <c r="V62" s="7">
        <f t="shared" si="11"/>
        <v>16.891466027984372</v>
      </c>
    </row>
    <row r="63" spans="1:22">
      <c r="A63" s="11">
        <f>A62+10000</f>
        <v>120000</v>
      </c>
      <c r="B63" s="12" t="s">
        <v>7</v>
      </c>
      <c r="C63" s="13">
        <f>C62+10000</f>
        <v>130000</v>
      </c>
      <c r="D63" s="2" t="s">
        <v>4</v>
      </c>
      <c r="E63" s="22" t="s">
        <v>18</v>
      </c>
      <c r="F63" s="6">
        <v>124850</v>
      </c>
      <c r="G63" s="6">
        <v>182170</v>
      </c>
      <c r="H63" s="6"/>
      <c r="I63" s="6">
        <v>27940</v>
      </c>
      <c r="J63" s="7">
        <f t="shared" si="7"/>
        <v>15.337322281385518</v>
      </c>
      <c r="K63" s="6"/>
      <c r="L63" s="6">
        <v>21460</v>
      </c>
      <c r="M63" s="7">
        <f t="shared" si="8"/>
        <v>11.7802053027392</v>
      </c>
      <c r="N63" s="6"/>
      <c r="O63" s="6">
        <v>28110</v>
      </c>
      <c r="P63" s="7">
        <f t="shared" si="9"/>
        <v>15.430641708294452</v>
      </c>
      <c r="Q63" s="6"/>
      <c r="R63" s="6">
        <v>40630</v>
      </c>
      <c r="S63" s="7">
        <f t="shared" si="10"/>
        <v>22.303343031234562</v>
      </c>
      <c r="T63" s="6"/>
      <c r="U63" s="6">
        <v>24230</v>
      </c>
      <c r="V63" s="7">
        <f t="shared" si="11"/>
        <v>13.300763023549431</v>
      </c>
    </row>
    <row r="64" spans="1:22">
      <c r="A64" s="11">
        <f>A63+10000</f>
        <v>130000</v>
      </c>
      <c r="B64" s="12" t="s">
        <v>7</v>
      </c>
      <c r="C64" s="13">
        <f>C63+10000</f>
        <v>140000</v>
      </c>
      <c r="D64" s="2" t="s">
        <v>4</v>
      </c>
      <c r="E64" s="22" t="s">
        <v>18</v>
      </c>
      <c r="F64" s="6">
        <v>135120</v>
      </c>
      <c r="G64" s="6">
        <v>171070</v>
      </c>
      <c r="H64" s="6"/>
      <c r="I64" s="6">
        <v>37040</v>
      </c>
      <c r="J64" s="7">
        <f t="shared" si="7"/>
        <v>21.651955339919333</v>
      </c>
      <c r="K64" s="6"/>
      <c r="L64" s="6">
        <v>30830</v>
      </c>
      <c r="M64" s="7">
        <f t="shared" si="8"/>
        <v>18.02186239551061</v>
      </c>
      <c r="N64" s="6"/>
      <c r="O64" s="6">
        <v>37120</v>
      </c>
      <c r="P64" s="7">
        <f t="shared" si="9"/>
        <v>21.698719822294969</v>
      </c>
      <c r="Q64" s="6"/>
      <c r="R64" s="6">
        <v>50240</v>
      </c>
      <c r="S64" s="7">
        <f t="shared" si="10"/>
        <v>29.368094931899225</v>
      </c>
      <c r="T64" s="6"/>
      <c r="U64" s="6">
        <v>31530</v>
      </c>
      <c r="V64" s="7">
        <f t="shared" si="11"/>
        <v>18.431051616297424</v>
      </c>
    </row>
    <row r="65" spans="1:22">
      <c r="A65" s="11">
        <f>A64+10000</f>
        <v>140000</v>
      </c>
      <c r="B65" s="12" t="s">
        <v>7</v>
      </c>
      <c r="C65" s="13">
        <f>C64+10000</f>
        <v>150000</v>
      </c>
      <c r="D65" s="2" t="s">
        <v>4</v>
      </c>
      <c r="E65" s="22" t="s">
        <v>18</v>
      </c>
      <c r="F65" s="6">
        <v>147010</v>
      </c>
      <c r="G65" s="6">
        <v>182820</v>
      </c>
      <c r="H65" s="6"/>
      <c r="I65" s="6">
        <v>38610</v>
      </c>
      <c r="J65" s="7">
        <f t="shared" si="7"/>
        <v>21.119133574007222</v>
      </c>
      <c r="K65" s="6"/>
      <c r="L65" s="6">
        <v>28960</v>
      </c>
      <c r="M65" s="7">
        <f t="shared" si="8"/>
        <v>15.840717645771798</v>
      </c>
      <c r="N65" s="6"/>
      <c r="O65" s="6">
        <v>38670</v>
      </c>
      <c r="P65" s="7">
        <f t="shared" si="9"/>
        <v>21.151952740400393</v>
      </c>
      <c r="Q65" s="6"/>
      <c r="R65" s="6">
        <v>50080</v>
      </c>
      <c r="S65" s="7">
        <f t="shared" si="10"/>
        <v>27.393064216168909</v>
      </c>
      <c r="T65" s="6"/>
      <c r="U65" s="6">
        <v>30200</v>
      </c>
      <c r="V65" s="7">
        <f t="shared" si="11"/>
        <v>16.518980417897385</v>
      </c>
    </row>
    <row r="66" spans="1:22">
      <c r="A66" s="15">
        <f>A65+10000</f>
        <v>150000</v>
      </c>
      <c r="B66" s="16" t="s">
        <v>7</v>
      </c>
      <c r="C66" s="14">
        <f>C65+50000</f>
        <v>200000</v>
      </c>
      <c r="D66" s="2" t="s">
        <v>4</v>
      </c>
      <c r="E66" s="22" t="s">
        <v>18</v>
      </c>
      <c r="F66" s="6">
        <v>168740</v>
      </c>
      <c r="G66" s="6">
        <v>223340</v>
      </c>
      <c r="H66" s="6"/>
      <c r="I66" s="6">
        <v>48320</v>
      </c>
      <c r="J66" s="7">
        <f t="shared" si="7"/>
        <v>21.635175069400916</v>
      </c>
      <c r="K66" s="6"/>
      <c r="L66" s="6">
        <v>34060</v>
      </c>
      <c r="M66" s="7">
        <f t="shared" si="8"/>
        <v>15.250291036088475</v>
      </c>
      <c r="N66" s="6"/>
      <c r="O66" s="6">
        <v>48600</v>
      </c>
      <c r="P66" s="7">
        <f t="shared" si="9"/>
        <v>21.760544461359363</v>
      </c>
      <c r="Q66" s="6"/>
      <c r="R66" s="6">
        <v>62700</v>
      </c>
      <c r="S66" s="7">
        <f t="shared" si="10"/>
        <v>28.073788842124113</v>
      </c>
      <c r="T66" s="6"/>
      <c r="U66" s="6">
        <v>36780</v>
      </c>
      <c r="V66" s="7">
        <f t="shared" si="11"/>
        <v>16.468165129399122</v>
      </c>
    </row>
    <row r="67" spans="1:22">
      <c r="A67" s="11">
        <v>200000</v>
      </c>
      <c r="B67" s="12" t="s">
        <v>7</v>
      </c>
      <c r="C67" s="13">
        <v>250000</v>
      </c>
      <c r="D67" s="2" t="s">
        <v>4</v>
      </c>
      <c r="E67" s="22" t="s">
        <v>18</v>
      </c>
      <c r="F67" s="6">
        <v>216520</v>
      </c>
      <c r="G67" s="6">
        <v>277390</v>
      </c>
      <c r="H67" s="6"/>
      <c r="I67" s="6">
        <v>64340</v>
      </c>
      <c r="J67" s="7">
        <f t="shared" si="7"/>
        <v>23.194779912758211</v>
      </c>
      <c r="K67" s="6"/>
      <c r="L67" s="6">
        <v>48680</v>
      </c>
      <c r="M67" s="7">
        <f t="shared" si="8"/>
        <v>17.549298821154334</v>
      </c>
      <c r="N67" s="6"/>
      <c r="O67" s="6">
        <v>64660</v>
      </c>
      <c r="P67" s="7">
        <f t="shared" si="9"/>
        <v>23.310140956775662</v>
      </c>
      <c r="Q67" s="6"/>
      <c r="R67" s="6">
        <v>81830</v>
      </c>
      <c r="S67" s="7">
        <f t="shared" si="10"/>
        <v>29.499981974836871</v>
      </c>
      <c r="T67" s="6"/>
      <c r="U67" s="6">
        <v>49200</v>
      </c>
      <c r="V67" s="7">
        <f t="shared" si="11"/>
        <v>17.736760517682683</v>
      </c>
    </row>
    <row r="68" spans="1:22">
      <c r="A68" s="15">
        <v>250000</v>
      </c>
      <c r="B68" s="16" t="s">
        <v>7</v>
      </c>
      <c r="C68" s="14">
        <v>500000</v>
      </c>
      <c r="D68" s="2" t="s">
        <v>4</v>
      </c>
      <c r="E68" s="22" t="s">
        <v>18</v>
      </c>
      <c r="F68" s="6">
        <v>322620</v>
      </c>
      <c r="G68" s="6">
        <v>385060</v>
      </c>
      <c r="H68" s="6"/>
      <c r="I68" s="6">
        <v>98850</v>
      </c>
      <c r="J68" s="7">
        <f t="shared" si="7"/>
        <v>25.671323949514363</v>
      </c>
      <c r="K68" s="6"/>
      <c r="L68" s="6">
        <v>64320</v>
      </c>
      <c r="M68" s="7">
        <f t="shared" si="8"/>
        <v>16.703890302809953</v>
      </c>
      <c r="N68" s="6"/>
      <c r="O68" s="6">
        <v>100620</v>
      </c>
      <c r="P68" s="7">
        <f t="shared" si="9"/>
        <v>26.130992572586091</v>
      </c>
      <c r="Q68" s="6"/>
      <c r="R68" s="6">
        <v>126530</v>
      </c>
      <c r="S68" s="7">
        <f t="shared" si="10"/>
        <v>32.859814054952473</v>
      </c>
      <c r="T68" s="6"/>
      <c r="U68" s="6">
        <v>74600</v>
      </c>
      <c r="V68" s="7">
        <f t="shared" si="11"/>
        <v>19.373604113644628</v>
      </c>
    </row>
    <row r="69" spans="1:22">
      <c r="A69" s="11">
        <f>C68</f>
        <v>500000</v>
      </c>
      <c r="B69" s="12" t="s">
        <v>7</v>
      </c>
      <c r="C69" s="17">
        <v>1000000</v>
      </c>
      <c r="D69" s="2" t="s">
        <v>4</v>
      </c>
      <c r="E69" s="22" t="s">
        <v>18</v>
      </c>
      <c r="F69" s="6">
        <v>630020</v>
      </c>
      <c r="G69" s="6">
        <v>739300</v>
      </c>
      <c r="H69" s="6"/>
      <c r="I69" s="6">
        <v>209540</v>
      </c>
      <c r="J69" s="7">
        <f t="shared" si="7"/>
        <v>28.343027187880427</v>
      </c>
      <c r="K69" s="6"/>
      <c r="L69" s="6">
        <v>143720</v>
      </c>
      <c r="M69" s="7">
        <f t="shared" si="8"/>
        <v>19.440010821046936</v>
      </c>
      <c r="N69" s="6"/>
      <c r="O69" s="6">
        <v>217920</v>
      </c>
      <c r="P69" s="7">
        <f t="shared" si="9"/>
        <v>29.476531854456915</v>
      </c>
      <c r="Q69" s="6"/>
      <c r="R69" s="6">
        <v>306830</v>
      </c>
      <c r="S69" s="7">
        <f t="shared" si="10"/>
        <v>41.502772893277424</v>
      </c>
      <c r="T69" s="6"/>
      <c r="U69" s="6">
        <v>151120</v>
      </c>
      <c r="V69" s="7">
        <f t="shared" si="11"/>
        <v>20.440957662653862</v>
      </c>
    </row>
    <row r="70" spans="1:22">
      <c r="A70" s="17">
        <v>1000000</v>
      </c>
      <c r="B70" s="16" t="s">
        <v>7</v>
      </c>
      <c r="C70" s="17">
        <v>2500000</v>
      </c>
      <c r="D70" s="2" t="s">
        <v>4</v>
      </c>
      <c r="E70" s="22" t="s">
        <v>18</v>
      </c>
      <c r="F70" s="6">
        <v>1539700</v>
      </c>
      <c r="G70" s="6">
        <v>1780670</v>
      </c>
      <c r="H70" s="6"/>
      <c r="I70" s="6">
        <v>508780</v>
      </c>
      <c r="J70" s="7">
        <f t="shared" si="7"/>
        <v>28.572391290918585</v>
      </c>
      <c r="K70" s="6"/>
      <c r="L70" s="6">
        <v>316420</v>
      </c>
      <c r="M70" s="7">
        <f t="shared" si="8"/>
        <v>17.769715893455835</v>
      </c>
      <c r="N70" s="6"/>
      <c r="O70" s="6">
        <v>544310</v>
      </c>
      <c r="P70" s="7">
        <f t="shared" si="9"/>
        <v>30.567707660599662</v>
      </c>
      <c r="Q70" s="6"/>
      <c r="R70" s="6">
        <v>816930</v>
      </c>
      <c r="S70" s="7">
        <f t="shared" si="10"/>
        <v>45.877675257066159</v>
      </c>
      <c r="T70" s="6"/>
      <c r="U70" s="6">
        <v>332970</v>
      </c>
      <c r="V70" s="7">
        <f t="shared" si="11"/>
        <v>18.699141334441531</v>
      </c>
    </row>
    <row r="71" spans="1:22">
      <c r="A71" s="17">
        <v>2500000</v>
      </c>
      <c r="B71" s="16" t="s">
        <v>7</v>
      </c>
      <c r="C71" s="17">
        <v>5000000</v>
      </c>
      <c r="D71" s="2" t="s">
        <v>4</v>
      </c>
      <c r="E71" s="22" t="s">
        <v>18</v>
      </c>
      <c r="F71" s="6">
        <v>3225740</v>
      </c>
      <c r="G71" s="6">
        <v>3555600</v>
      </c>
      <c r="H71" s="6"/>
      <c r="I71" s="6">
        <v>1167710</v>
      </c>
      <c r="J71" s="7">
        <f t="shared" si="7"/>
        <v>32.841433232084597</v>
      </c>
      <c r="K71" s="6"/>
      <c r="L71" s="6">
        <v>570170</v>
      </c>
      <c r="M71" s="7">
        <f t="shared" si="8"/>
        <v>16.035830802114972</v>
      </c>
      <c r="N71" s="6"/>
      <c r="O71" s="6">
        <v>1267980</v>
      </c>
      <c r="P71" s="7">
        <f t="shared" si="9"/>
        <v>35.661491731353358</v>
      </c>
      <c r="Q71" s="6"/>
      <c r="R71" s="6">
        <v>1860240</v>
      </c>
      <c r="S71" s="7">
        <f t="shared" si="10"/>
        <v>52.31859601754978</v>
      </c>
      <c r="T71" s="6"/>
      <c r="U71" s="6">
        <v>719790</v>
      </c>
      <c r="V71" s="7">
        <f t="shared" si="11"/>
        <v>20.243840701991225</v>
      </c>
    </row>
    <row r="72" spans="1:22" ht="16" thickBot="1">
      <c r="A72" s="31" t="s">
        <v>9</v>
      </c>
      <c r="B72" s="31"/>
      <c r="C72" s="31"/>
      <c r="D72" s="2" t="s">
        <v>4</v>
      </c>
      <c r="E72" s="22" t="s">
        <v>18</v>
      </c>
      <c r="F72" s="6">
        <v>19500000</v>
      </c>
      <c r="G72" s="6">
        <v>21800000</v>
      </c>
      <c r="H72" s="6"/>
      <c r="I72" s="6">
        <v>7704950</v>
      </c>
      <c r="J72" s="7">
        <f t="shared" si="7"/>
        <v>35.34380733944954</v>
      </c>
      <c r="K72" s="6"/>
      <c r="L72" s="6">
        <v>2740440</v>
      </c>
      <c r="M72" s="7">
        <f t="shared" si="8"/>
        <v>12.570825688073395</v>
      </c>
      <c r="N72" s="6"/>
      <c r="O72" s="6">
        <v>8743010</v>
      </c>
      <c r="P72" s="7">
        <f t="shared" si="9"/>
        <v>40.105550458715591</v>
      </c>
      <c r="Q72" s="6"/>
      <c r="R72" s="6">
        <v>13600000</v>
      </c>
      <c r="S72" s="7">
        <f t="shared" si="10"/>
        <v>62.385321100917437</v>
      </c>
      <c r="T72" s="6"/>
      <c r="U72" s="6">
        <v>4448450</v>
      </c>
      <c r="V72" s="7">
        <f t="shared" si="11"/>
        <v>20.405733944954129</v>
      </c>
    </row>
    <row r="73" spans="1:22" s="3" customForma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1" customFormat="1">
      <c r="A74" s="28" t="s">
        <v>20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1" customFormat="1">
      <c r="A75" s="23" t="s">
        <v>25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s="1" customFormat="1">
      <c r="A76" s="24" t="s">
        <v>26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1" customFormat="1">
      <c r="A77" s="21"/>
      <c r="B77" s="25" t="s">
        <v>24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" customFormat="1">
      <c r="A78" s="24" t="s">
        <v>28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1" customFormat="1" ht="16" thickBot="1">
      <c r="A79" s="24" t="s">
        <v>27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6:2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6:2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6:21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6:21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6:21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6:21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6:21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6:21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6:21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6:21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6:21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6:21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6:21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6:21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6:21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6:21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6:21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6:21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6:21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6:21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6:21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6:21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6:21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6:21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6:21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6:21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6:21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6:21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6:21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6:21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6:21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6:21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6:21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6:21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6:21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6:21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6:21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6:21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6:21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6:21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6:21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6:21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6:21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6:21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6:21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6:21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6:21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6:21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</sheetData>
  <sortState ref="C5:V68">
    <sortCondition ref="E5:E68"/>
    <sortCondition ref="C5:C68"/>
  </sortState>
  <mergeCells count="23">
    <mergeCell ref="A1:V1"/>
    <mergeCell ref="A3:C4"/>
    <mergeCell ref="F3:F4"/>
    <mergeCell ref="G3:G4"/>
    <mergeCell ref="I3:J3"/>
    <mergeCell ref="L3:M3"/>
    <mergeCell ref="O3:P3"/>
    <mergeCell ref="R3:S3"/>
    <mergeCell ref="U3:V3"/>
    <mergeCell ref="A73:V73"/>
    <mergeCell ref="A6:V6"/>
    <mergeCell ref="A40:V40"/>
    <mergeCell ref="A2:V2"/>
    <mergeCell ref="A5:V5"/>
    <mergeCell ref="A39:V39"/>
    <mergeCell ref="A38:C38"/>
    <mergeCell ref="A72:C72"/>
    <mergeCell ref="A80:V80"/>
    <mergeCell ref="A74:V74"/>
    <mergeCell ref="A76:V76"/>
    <mergeCell ref="B77:V77"/>
    <mergeCell ref="A78:V78"/>
    <mergeCell ref="A79:V79"/>
  </mergeCells>
  <hyperlinks>
    <hyperlink ref="B77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Married and Single</vt:lpstr>
      <vt:lpstr>Heads of Household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Berger, Daniel</dc:creator>
  <cp:lastModifiedBy>Zhang Yifan</cp:lastModifiedBy>
  <dcterms:created xsi:type="dcterms:W3CDTF">2016-03-25T17:04:42Z</dcterms:created>
  <dcterms:modified xsi:type="dcterms:W3CDTF">2016-03-31T20:38:34Z</dcterms:modified>
</cp:coreProperties>
</file>