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7995" activeTab="0"/>
  </bookViews>
  <sheets>
    <sheet name="T05-0056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<sst xmlns="http://schemas.openxmlformats.org/spreadsheetml/2006/main" count="40" uniqueCount="37">
  <si>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February 16, 2005</t>
  </si>
  <si>
    <t>Table T05-0056</t>
  </si>
  <si>
    <r>
      <t>Effect of the 2001-2004 Tax Cuts Without Financing</t>
    </r>
    <r>
      <rPr>
        <b/>
        <vertAlign val="superscript"/>
        <sz val="12"/>
        <rFont val="Times New Roman"/>
        <family val="1"/>
      </rPr>
      <t>1</t>
    </r>
  </si>
  <si>
    <t>Distribution of Federal Tax Change by Cash Income Class, 2005</t>
  </si>
  <si>
    <t>Percent of Total Tax Change</t>
  </si>
  <si>
    <t>Average Tax Change ($)</t>
  </si>
  <si>
    <t>Change in Federal Tax Payments (percent)</t>
  </si>
  <si>
    <t>Average Income Tax Rate</t>
  </si>
  <si>
    <t>Change in Income Tax Payments (percent)</t>
  </si>
  <si>
    <t>Number (thousands)</t>
  </si>
  <si>
    <t>Percent of Total</t>
  </si>
  <si>
    <t>Percent with Tax Cut</t>
  </si>
  <si>
    <t>Pre-EGTRRA</t>
  </si>
  <si>
    <t>Current Law</t>
  </si>
  <si>
    <t>Change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</si>
  <si>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</si>
  <si>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</si>
  <si>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</si>
  <si>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</si>
  <si>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</si>
  <si>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</si>
  <si>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</si>
  <si>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</si>
  <si>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</si>
  <si>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</si>
  <si>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</si>
  <si>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</si>
  <si>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Source: Urban-Brookings Tax Policy Center Microsimulation Model.</t>
  </si>
  <si>
    <t>(1) Baseline is pre-EGTRRA law.  Tax cuts include EGTRRA, JCWA, JGTRRA, and WFTRA.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</si>
  <si>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</si>
  <si>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</si>
  <si>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</si>
  <si>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(individual income tax, net of refundable credits; corporate income tax; payroll taxes (Social Security and Medicare); and estate tax) as a percentage of average cash income.  </t>
  </si>
  <si>
    <r>
      <t>Cash Income Class (thousands of 2003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</si>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</sst>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20" applyFont="1" quotePrefix="1">
      <alignment/>
      <protection/>
    </xf>
    <xf numFmtId="0" fontId="2" fillId="0" borderId="0" xfId="20">
      <alignment/>
      <protection/>
    </xf>
    <xf numFmtId="15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2" fillId="0" borderId="1" xfId="20" applyBorder="1">
      <alignment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3" fillId="0" borderId="0" xfId="20" applyFont="1" applyBorder="1" applyAlignment="1">
      <alignment horizontal="center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20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0" fontId="3" fillId="0" borderId="0" xfId="20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3" fillId="0" borderId="0" xfId="20" applyFont="1" applyAlignment="1">
      <alignment horizontal="right"/>
      <protection/>
    </xf>
    <xf numFmtId="3" fontId="2" fillId="0" borderId="0" xfId="20" applyNumberFormat="1" applyAlignment="1">
      <alignment horizontal="right"/>
      <protection/>
    </xf>
    <xf numFmtId="3" fontId="2" fillId="0" borderId="0" xfId="20" applyNumberFormat="1" applyAlignment="1">
      <alignment horizontal="center"/>
      <protection/>
    </xf>
    <xf numFmtId="164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164" fontId="2" fillId="0" borderId="0" xfId="20" applyNumberFormat="1" applyAlignment="1">
      <alignment/>
      <protection/>
    </xf>
    <xf numFmtId="0" fontId="2" fillId="0" borderId="0" xfId="20" applyAlignment="1">
      <alignment horizontal="center"/>
      <protection/>
    </xf>
    <xf numFmtId="164" fontId="2" fillId="0" borderId="0" xfId="20" applyNumberFormat="1" applyAlignment="1">
      <alignment horizontal="right"/>
      <protection/>
    </xf>
    <xf numFmtId="16" fontId="3" fillId="0" borderId="0" xfId="20" applyNumberFormat="1" applyFont="1" applyAlignment="1" quotePrefix="1">
      <alignment horizontal="right"/>
      <protection/>
    </xf>
    <xf numFmtId="0" fontId="2" fillId="0" borderId="5" xfId="20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Alignment="1">
      <alignment/>
      <protection/>
    </xf>
    <xf numFmtId="0" fontId="0" fillId="0" borderId="0" xfId="0" applyAlignment="1">
      <alignment/>
    </xf>
    <xf numFmtId="0" fontId="2" fillId="0" borderId="0" xfId="20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showGridLines="0" tabSelected="1" workbookViewId="0" topLeftCell="A1">
      <selection activeCell="A3" sqref="A3:AL3"/>
    </sheetView>
  </sheetViews>
  <sheetFormatPr defaultColWidth="9.140625" defaultRowHeight="12.75"/>
  <cols>
    <col min="1" max="1" width="13.7109375" style="2" customWidth="1"/>
    <col min="2" max="2" width="2.57421875" style="2" customWidth="1"/>
    <col min="3" max="3" width="1.57421875" style="2" customWidth="1"/>
    <col min="4" max="4" width="9.421875" style="2" customWidth="1"/>
    <col min="5" max="5" width="3.28125" style="2" customWidth="1"/>
    <col min="6" max="6" width="9.00390625" style="2" customWidth="1"/>
    <col min="7" max="7" width="3.28125" style="2" customWidth="1"/>
    <col min="8" max="8" width="9.8515625" style="2" customWidth="1"/>
    <col min="9" max="9" width="3.28125" style="2" customWidth="1"/>
    <col min="10" max="10" width="1.57421875" style="2" customWidth="1"/>
    <col min="11" max="11" width="10.00390625" style="2" customWidth="1"/>
    <col min="12" max="12" width="3.7109375" style="2" customWidth="1"/>
    <col min="13" max="13" width="1.57421875" style="2" customWidth="1"/>
    <col min="14" max="14" width="8.421875" style="2" customWidth="1"/>
    <col min="15" max="15" width="3.28125" style="2" customWidth="1"/>
    <col min="16" max="16" width="1.57421875" style="2" customWidth="1"/>
    <col min="17" max="17" width="8.421875" style="2" customWidth="1"/>
    <col min="18" max="18" width="3.28125" style="2" customWidth="1"/>
    <col min="19" max="19" width="1.57421875" style="2" customWidth="1"/>
    <col min="20" max="20" width="8.421875" style="2" customWidth="1"/>
    <col min="21" max="21" width="3.28125" style="2" customWidth="1"/>
    <col min="22" max="22" width="8.421875" style="2" customWidth="1"/>
    <col min="23" max="23" width="3.28125" style="2" customWidth="1"/>
    <col min="24" max="24" width="7.00390625" style="2" customWidth="1"/>
    <col min="25" max="25" width="3.140625" style="2" customWidth="1"/>
    <col min="26" max="26" width="2.00390625" style="2" customWidth="1"/>
    <col min="27" max="27" width="10.57421875" style="2" customWidth="1"/>
    <col min="28" max="28" width="4.57421875" style="2" customWidth="1"/>
    <col min="29" max="29" width="2.00390625" style="2" customWidth="1"/>
    <col min="30" max="30" width="8.421875" style="2" customWidth="1"/>
    <col min="31" max="31" width="3.421875" style="2" customWidth="1"/>
    <col min="32" max="32" width="7.00390625" style="2" customWidth="1"/>
    <col min="33" max="33" width="3.57421875" style="2" customWidth="1"/>
    <col min="34" max="34" width="7.00390625" style="2" customWidth="1"/>
    <col min="35" max="35" width="3.00390625" style="2" customWidth="1"/>
    <col min="36" max="36" width="2.28125" style="2" customWidth="1"/>
    <col min="37" max="37" width="10.57421875" style="2" customWidth="1"/>
    <col min="38" max="38" width="4.140625" style="2" customWidth="1"/>
    <col min="39" max="16384" width="7.00390625" style="2" customWidth="1"/>
  </cols>
  <sheetData>
    <row r="1" ht="12.75">
      <c r="A1" s="1" t="s">
        <v>0</v>
      </c>
    </row>
    <row r="2" spans="1:4" ht="12.75">
      <c r="A2" s="3"/>
      <c r="D2" s="4"/>
    </row>
    <row r="3" spans="1:38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8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7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Z6" s="7"/>
      <c r="AA6" s="7"/>
      <c r="AB6" s="7"/>
      <c r="AC6" s="7"/>
      <c r="AD6" s="7"/>
      <c r="AE6" s="7"/>
      <c r="AF6" s="7"/>
      <c r="AG6" s="7"/>
      <c r="AK6" s="7"/>
    </row>
    <row r="7" spans="1:38" ht="13.5" customHeight="1" thickTop="1">
      <c r="A7" s="8" t="s">
        <v>33</v>
      </c>
      <c r="B7" s="8"/>
      <c r="C7" s="9"/>
      <c r="D7" s="10" t="s">
        <v>34</v>
      </c>
      <c r="E7" s="10"/>
      <c r="F7" s="10"/>
      <c r="G7" s="10"/>
      <c r="H7" s="11"/>
      <c r="I7" s="11"/>
      <c r="J7" s="12"/>
      <c r="K7" s="8" t="s">
        <v>35</v>
      </c>
      <c r="L7" s="13"/>
      <c r="M7" s="14"/>
      <c r="N7" s="8" t="s">
        <v>4</v>
      </c>
      <c r="O7" s="8"/>
      <c r="P7" s="9"/>
      <c r="Q7" s="8" t="s">
        <v>5</v>
      </c>
      <c r="R7" s="8"/>
      <c r="S7" s="15"/>
      <c r="T7" s="8" t="s">
        <v>36</v>
      </c>
      <c r="U7" s="8"/>
      <c r="V7" s="8"/>
      <c r="W7" s="8"/>
      <c r="X7" s="16"/>
      <c r="Y7" s="16"/>
      <c r="Z7" s="17"/>
      <c r="AA7" s="8" t="s">
        <v>6</v>
      </c>
      <c r="AB7" s="8"/>
      <c r="AC7" s="17"/>
      <c r="AD7" s="18" t="s">
        <v>7</v>
      </c>
      <c r="AE7" s="19"/>
      <c r="AF7" s="19"/>
      <c r="AG7" s="19"/>
      <c r="AH7" s="19"/>
      <c r="AI7" s="19"/>
      <c r="AJ7" s="20"/>
      <c r="AK7" s="8" t="s">
        <v>8</v>
      </c>
      <c r="AL7" s="8"/>
    </row>
    <row r="8" spans="1:38" ht="12.75">
      <c r="A8" s="21"/>
      <c r="B8" s="21"/>
      <c r="C8" s="22"/>
      <c r="D8" s="21" t="s">
        <v>9</v>
      </c>
      <c r="E8" s="21"/>
      <c r="F8" s="23" t="s">
        <v>10</v>
      </c>
      <c r="G8" s="23"/>
      <c r="H8" s="23" t="s">
        <v>11</v>
      </c>
      <c r="I8" s="23"/>
      <c r="J8" s="22"/>
      <c r="K8" s="24"/>
      <c r="L8" s="24"/>
      <c r="M8" s="25"/>
      <c r="N8" s="21"/>
      <c r="O8" s="21"/>
      <c r="P8" s="22"/>
      <c r="Q8" s="21"/>
      <c r="R8" s="21"/>
      <c r="S8" s="22"/>
      <c r="T8" s="26"/>
      <c r="U8" s="26"/>
      <c r="V8" s="26"/>
      <c r="W8" s="26"/>
      <c r="X8" s="27"/>
      <c r="Y8" s="27"/>
      <c r="Z8" s="28"/>
      <c r="AA8" s="21"/>
      <c r="AB8" s="21"/>
      <c r="AC8" s="28"/>
      <c r="AD8" s="29"/>
      <c r="AE8" s="29"/>
      <c r="AF8" s="29"/>
      <c r="AG8" s="29"/>
      <c r="AH8" s="29"/>
      <c r="AI8" s="29"/>
      <c r="AJ8" s="30"/>
      <c r="AK8" s="21"/>
      <c r="AL8" s="21"/>
    </row>
    <row r="9" spans="1:38" ht="12.75">
      <c r="A9" s="26"/>
      <c r="B9" s="26"/>
      <c r="C9" s="22"/>
      <c r="D9" s="26"/>
      <c r="E9" s="26"/>
      <c r="F9" s="26"/>
      <c r="G9" s="26"/>
      <c r="H9" s="26"/>
      <c r="I9" s="26"/>
      <c r="J9" s="22"/>
      <c r="K9" s="31"/>
      <c r="L9" s="31"/>
      <c r="M9" s="25"/>
      <c r="N9" s="26"/>
      <c r="O9" s="26"/>
      <c r="P9" s="22"/>
      <c r="Q9" s="26"/>
      <c r="R9" s="26"/>
      <c r="S9" s="22"/>
      <c r="T9" s="26" t="s">
        <v>12</v>
      </c>
      <c r="U9" s="26"/>
      <c r="V9" s="26" t="s">
        <v>13</v>
      </c>
      <c r="W9" s="26"/>
      <c r="X9" s="32" t="s">
        <v>14</v>
      </c>
      <c r="Y9" s="33"/>
      <c r="Z9" s="22"/>
      <c r="AA9" s="26"/>
      <c r="AB9" s="26"/>
      <c r="AC9" s="22"/>
      <c r="AD9" s="26" t="s">
        <v>12</v>
      </c>
      <c r="AE9" s="26"/>
      <c r="AF9" s="32" t="s">
        <v>13</v>
      </c>
      <c r="AG9" s="33"/>
      <c r="AH9" s="32" t="s">
        <v>14</v>
      </c>
      <c r="AI9" s="33"/>
      <c r="AJ9" s="22"/>
      <c r="AK9" s="26"/>
      <c r="AL9" s="26"/>
    </row>
    <row r="10" spans="11:37" ht="12.75">
      <c r="K10" s="34"/>
      <c r="N10" s="34"/>
      <c r="V10" s="34"/>
      <c r="X10" s="34"/>
      <c r="Y10" s="34"/>
      <c r="Z10" s="35"/>
      <c r="AA10" s="34"/>
      <c r="AB10" s="34"/>
      <c r="AC10" s="35"/>
      <c r="AF10" s="34"/>
      <c r="AG10" s="34"/>
      <c r="AH10" s="34"/>
      <c r="AI10" s="34"/>
      <c r="AJ10" s="35"/>
      <c r="AK10" s="34"/>
    </row>
    <row r="11" spans="1:37" ht="12.75">
      <c r="A11" s="36" t="s">
        <v>15</v>
      </c>
      <c r="B11" s="36"/>
      <c r="D11" s="37">
        <v>20301.33355408704</v>
      </c>
      <c r="E11" s="38"/>
      <c r="F11" s="39">
        <v>13.96997263229755</v>
      </c>
      <c r="G11" s="40"/>
      <c r="H11" s="41">
        <v>14.14628533761655</v>
      </c>
      <c r="I11" s="40"/>
      <c r="J11" s="42"/>
      <c r="K11" s="39">
        <v>0.09832606298405674</v>
      </c>
      <c r="L11" s="42"/>
      <c r="M11" s="42"/>
      <c r="N11" s="39">
        <v>0.05571331008682393</v>
      </c>
      <c r="O11" s="38"/>
      <c r="P11" s="38"/>
      <c r="Q11" s="37">
        <v>-5.589690219616522</v>
      </c>
      <c r="R11" s="40"/>
      <c r="S11" s="42"/>
      <c r="T11" s="43">
        <v>3.440465028290073</v>
      </c>
      <c r="U11" s="38"/>
      <c r="V11" s="43">
        <v>3.345521839116668</v>
      </c>
      <c r="X11" s="43">
        <f>V11-T11</f>
        <v>-0.09494318917340516</v>
      </c>
      <c r="Y11" s="43"/>
      <c r="Z11" s="43"/>
      <c r="AA11" s="43">
        <v>-2.759603378982266</v>
      </c>
      <c r="AB11" s="43"/>
      <c r="AC11" s="43"/>
      <c r="AD11" s="43">
        <v>-6.03190943863689</v>
      </c>
      <c r="AE11" s="38"/>
      <c r="AF11" s="43">
        <v>-6.111107919755085</v>
      </c>
      <c r="AG11" s="43"/>
      <c r="AH11" s="43">
        <f>AF11-AD11</f>
        <v>-0.07919848111819494</v>
      </c>
      <c r="AI11" s="43"/>
      <c r="AJ11" s="43"/>
      <c r="AK11" s="43">
        <v>1.3129918796674214</v>
      </c>
    </row>
    <row r="12" spans="1:37" ht="12.75">
      <c r="A12" s="44" t="s">
        <v>16</v>
      </c>
      <c r="B12" s="44"/>
      <c r="D12" s="37">
        <v>26356.852533964156</v>
      </c>
      <c r="E12" s="38"/>
      <c r="F12" s="39">
        <v>18.13696167259195</v>
      </c>
      <c r="G12" s="40"/>
      <c r="H12" s="41">
        <v>63.194573149911214</v>
      </c>
      <c r="I12" s="40"/>
      <c r="J12" s="42"/>
      <c r="K12" s="39">
        <v>1.4350197144028198</v>
      </c>
      <c r="L12" s="42"/>
      <c r="M12" s="42"/>
      <c r="N12" s="39">
        <v>2.664664651349603</v>
      </c>
      <c r="O12" s="38"/>
      <c r="P12" s="38"/>
      <c r="Q12" s="37">
        <v>-205.92181567768395</v>
      </c>
      <c r="R12" s="40"/>
      <c r="S12" s="42"/>
      <c r="T12" s="43">
        <v>6.708720564584496</v>
      </c>
      <c r="U12" s="38"/>
      <c r="V12" s="43">
        <v>5.369971962146782</v>
      </c>
      <c r="X12" s="43">
        <f aca="true" t="shared" si="0" ref="X12:X22">V12-T12</f>
        <v>-1.3387486024377138</v>
      </c>
      <c r="Y12" s="43"/>
      <c r="Z12" s="43"/>
      <c r="AA12" s="43">
        <v>-19.955343777230407</v>
      </c>
      <c r="AB12" s="43"/>
      <c r="AC12" s="43"/>
      <c r="AD12" s="43">
        <v>-3.101760412163748</v>
      </c>
      <c r="AE12" s="38"/>
      <c r="AF12" s="43">
        <v>-4.425547658171358</v>
      </c>
      <c r="AG12" s="43"/>
      <c r="AH12" s="43">
        <f aca="true" t="shared" si="1" ref="AH12:AH22">AF12-AD12</f>
        <v>-1.32378724600761</v>
      </c>
      <c r="AI12" s="43"/>
      <c r="AJ12" s="43"/>
      <c r="AK12" s="43">
        <v>42.67857829432265</v>
      </c>
    </row>
    <row r="13" spans="1:37" ht="12.75">
      <c r="A13" s="36" t="s">
        <v>17</v>
      </c>
      <c r="B13" s="36"/>
      <c r="D13" s="37">
        <v>20536.747652999806</v>
      </c>
      <c r="E13" s="38"/>
      <c r="F13" s="39">
        <v>14.131968321413563</v>
      </c>
      <c r="G13" s="40"/>
      <c r="H13" s="41">
        <v>87.4658406267221</v>
      </c>
      <c r="I13" s="40"/>
      <c r="J13" s="42"/>
      <c r="K13" s="39">
        <v>2.448354205742883</v>
      </c>
      <c r="L13" s="42"/>
      <c r="M13" s="42"/>
      <c r="N13" s="39">
        <v>5.505922441952592</v>
      </c>
      <c r="O13" s="38"/>
      <c r="P13" s="38"/>
      <c r="Q13" s="37">
        <v>-546.0743376178451</v>
      </c>
      <c r="R13" s="40"/>
      <c r="S13" s="42"/>
      <c r="T13" s="43">
        <v>12.937215343821459</v>
      </c>
      <c r="U13" s="38"/>
      <c r="V13" s="43">
        <v>10.805609994054953</v>
      </c>
      <c r="X13" s="43">
        <f t="shared" si="0"/>
        <v>-2.131605349766506</v>
      </c>
      <c r="Y13" s="43"/>
      <c r="Z13" s="43"/>
      <c r="AA13" s="43">
        <v>-16.476539140120494</v>
      </c>
      <c r="AB13" s="43"/>
      <c r="AC13" s="43"/>
      <c r="AD13" s="43">
        <v>2.090866113311779</v>
      </c>
      <c r="AE13" s="38"/>
      <c r="AF13" s="43">
        <v>-0.018664747317816557</v>
      </c>
      <c r="AG13" s="43"/>
      <c r="AH13" s="43">
        <f t="shared" si="1"/>
        <v>-2.109530860629596</v>
      </c>
      <c r="AI13" s="43"/>
      <c r="AJ13" s="43"/>
      <c r="AK13" s="43">
        <v>-100.89268017684083</v>
      </c>
    </row>
    <row r="14" spans="1:37" ht="12.75">
      <c r="A14" s="36" t="s">
        <v>18</v>
      </c>
      <c r="B14" s="36"/>
      <c r="D14" s="37">
        <v>15633.40590064598</v>
      </c>
      <c r="E14" s="38"/>
      <c r="F14" s="39">
        <v>10.757827903263808</v>
      </c>
      <c r="G14" s="40"/>
      <c r="H14" s="41">
        <v>92.68488928016939</v>
      </c>
      <c r="I14" s="40"/>
      <c r="J14" s="42"/>
      <c r="K14" s="39">
        <v>2.239554072117727</v>
      </c>
      <c r="L14" s="42"/>
      <c r="M14" s="42"/>
      <c r="N14" s="39">
        <v>5.134480268856654</v>
      </c>
      <c r="O14" s="38"/>
      <c r="P14" s="38"/>
      <c r="Q14" s="37">
        <v>-668.9539619039638</v>
      </c>
      <c r="R14" s="40"/>
      <c r="S14" s="42"/>
      <c r="T14" s="43">
        <v>16.7648377945985</v>
      </c>
      <c r="U14" s="38"/>
      <c r="V14" s="43">
        <v>14.900741329993613</v>
      </c>
      <c r="X14" s="43">
        <f t="shared" si="0"/>
        <v>-1.864096464604886</v>
      </c>
      <c r="Y14" s="43"/>
      <c r="Z14" s="43"/>
      <c r="AA14" s="43">
        <v>-11.11908440417757</v>
      </c>
      <c r="AB14" s="43"/>
      <c r="AC14" s="43"/>
      <c r="AD14" s="43">
        <v>5.489339863854053</v>
      </c>
      <c r="AE14" s="38"/>
      <c r="AF14" s="43">
        <v>3.675022708139017</v>
      </c>
      <c r="AG14" s="43"/>
      <c r="AH14" s="43">
        <f t="shared" si="1"/>
        <v>-1.8143171557150364</v>
      </c>
      <c r="AI14" s="43"/>
      <c r="AJ14" s="43"/>
      <c r="AK14" s="43">
        <v>-33.051645566015445</v>
      </c>
    </row>
    <row r="15" spans="1:37" ht="12.75">
      <c r="A15" s="36" t="s">
        <v>19</v>
      </c>
      <c r="B15" s="36"/>
      <c r="D15" s="37">
        <v>11543.051492999977</v>
      </c>
      <c r="E15" s="38"/>
      <c r="F15" s="39">
        <v>7.943129106311697</v>
      </c>
      <c r="G15" s="40"/>
      <c r="H15" s="41">
        <v>97.15088144066931</v>
      </c>
      <c r="I15" s="40"/>
      <c r="J15" s="42"/>
      <c r="K15" s="39">
        <v>2.2693429941523355</v>
      </c>
      <c r="L15" s="42"/>
      <c r="M15" s="42"/>
      <c r="N15" s="39">
        <v>4.8349739510245415</v>
      </c>
      <c r="O15" s="38"/>
      <c r="P15" s="38"/>
      <c r="Q15" s="37">
        <v>-853.1528589302189</v>
      </c>
      <c r="R15" s="40"/>
      <c r="S15" s="42"/>
      <c r="T15" s="43">
        <v>18.796086258329943</v>
      </c>
      <c r="U15" s="38"/>
      <c r="V15" s="43">
        <v>16.95329093085594</v>
      </c>
      <c r="X15" s="43">
        <f t="shared" si="0"/>
        <v>-1.842795327474004</v>
      </c>
      <c r="Y15" s="43"/>
      <c r="Z15" s="43"/>
      <c r="AA15" s="43">
        <v>-9.804143810296713</v>
      </c>
      <c r="AB15" s="43"/>
      <c r="AC15" s="43"/>
      <c r="AD15" s="43">
        <v>7.080164754069869</v>
      </c>
      <c r="AE15" s="38"/>
      <c r="AF15" s="43">
        <v>5.29630814962703</v>
      </c>
      <c r="AG15" s="43"/>
      <c r="AH15" s="43">
        <f t="shared" si="1"/>
        <v>-1.783856604442839</v>
      </c>
      <c r="AI15" s="43"/>
      <c r="AJ15" s="43"/>
      <c r="AK15" s="43">
        <v>-25.195128452589046</v>
      </c>
    </row>
    <row r="16" spans="1:37" ht="12.75">
      <c r="A16" s="36" t="s">
        <v>20</v>
      </c>
      <c r="B16" s="36"/>
      <c r="D16" s="37">
        <v>20112.144377999848</v>
      </c>
      <c r="E16" s="38"/>
      <c r="F16" s="39">
        <v>13.839785735696717</v>
      </c>
      <c r="G16" s="40"/>
      <c r="H16" s="41">
        <v>99.42531057213591</v>
      </c>
      <c r="I16" s="40"/>
      <c r="J16" s="42"/>
      <c r="K16" s="39">
        <v>2.423387582850532</v>
      </c>
      <c r="L16" s="42"/>
      <c r="M16" s="42"/>
      <c r="N16" s="39">
        <v>12.043016225181018</v>
      </c>
      <c r="O16" s="38"/>
      <c r="P16" s="38"/>
      <c r="Q16" s="37">
        <v>-1219.6360094637982</v>
      </c>
      <c r="R16" s="40"/>
      <c r="S16" s="42"/>
      <c r="T16" s="43">
        <v>20.8435474530645</v>
      </c>
      <c r="U16" s="38"/>
      <c r="V16" s="43">
        <v>18.925279776014147</v>
      </c>
      <c r="X16" s="43">
        <f t="shared" si="0"/>
        <v>-1.918267677050352</v>
      </c>
      <c r="Y16" s="43"/>
      <c r="Z16" s="43"/>
      <c r="AA16" s="43">
        <v>-9.203172739045304</v>
      </c>
      <c r="AB16" s="43"/>
      <c r="AC16" s="43"/>
      <c r="AD16" s="43">
        <v>8.822239867391623</v>
      </c>
      <c r="AE16" s="38"/>
      <c r="AF16" s="43">
        <v>6.986642807870943</v>
      </c>
      <c r="AG16" s="43"/>
      <c r="AH16" s="43">
        <f t="shared" si="1"/>
        <v>-1.8355970595206799</v>
      </c>
      <c r="AI16" s="43"/>
      <c r="AJ16" s="43"/>
      <c r="AK16" s="43">
        <v>-20.80647417335969</v>
      </c>
    </row>
    <row r="17" spans="1:37" ht="12.75">
      <c r="A17" s="36" t="s">
        <v>21</v>
      </c>
      <c r="B17" s="36"/>
      <c r="D17" s="37">
        <v>11773.42734099995</v>
      </c>
      <c r="E17" s="38"/>
      <c r="F17" s="39">
        <v>8.101657819862835</v>
      </c>
      <c r="G17" s="40"/>
      <c r="H17" s="41">
        <v>99.75729841070603</v>
      </c>
      <c r="I17" s="40"/>
      <c r="J17" s="42"/>
      <c r="K17" s="39">
        <v>3.185489343021796</v>
      </c>
      <c r="L17" s="42"/>
      <c r="M17" s="42"/>
      <c r="N17" s="39">
        <v>12.664443807533496</v>
      </c>
      <c r="O17" s="38"/>
      <c r="P17" s="38"/>
      <c r="Q17" s="37">
        <v>-2190.9706421944306</v>
      </c>
      <c r="R17" s="40"/>
      <c r="S17" s="42"/>
      <c r="T17" s="43">
        <v>22.87092552045323</v>
      </c>
      <c r="U17" s="38"/>
      <c r="V17" s="43">
        <v>20.413987072535868</v>
      </c>
      <c r="X17" s="43">
        <f t="shared" si="0"/>
        <v>-2.456938447917363</v>
      </c>
      <c r="Y17" s="43"/>
      <c r="Z17" s="43"/>
      <c r="AA17" s="43">
        <v>-10.742627996055933</v>
      </c>
      <c r="AB17" s="43"/>
      <c r="AC17" s="43"/>
      <c r="AD17" s="43">
        <v>10.439232233141173</v>
      </c>
      <c r="AE17" s="38"/>
      <c r="AF17" s="43">
        <v>8.1744301175334</v>
      </c>
      <c r="AG17" s="43"/>
      <c r="AH17" s="43">
        <f t="shared" si="1"/>
        <v>-2.264802115607772</v>
      </c>
      <c r="AI17" s="43"/>
      <c r="AJ17" s="43"/>
      <c r="AK17" s="43">
        <v>-21.695102331546558</v>
      </c>
    </row>
    <row r="18" spans="1:37" ht="12.75">
      <c r="A18" s="36" t="s">
        <v>22</v>
      </c>
      <c r="B18" s="36"/>
      <c r="D18" s="37">
        <v>14039.319854999974</v>
      </c>
      <c r="E18" s="38"/>
      <c r="F18" s="39">
        <v>9.660888218396709</v>
      </c>
      <c r="G18" s="40"/>
      <c r="H18" s="41">
        <v>99.82617657535252</v>
      </c>
      <c r="I18" s="40"/>
      <c r="J18" s="42"/>
      <c r="K18" s="39">
        <v>3.5299660994105775</v>
      </c>
      <c r="L18" s="42"/>
      <c r="M18" s="42"/>
      <c r="N18" s="39">
        <v>25.080131955754446</v>
      </c>
      <c r="O18" s="38"/>
      <c r="P18" s="38"/>
      <c r="Q18" s="37">
        <v>-3638.623276634122</v>
      </c>
      <c r="R18" s="40"/>
      <c r="S18" s="42"/>
      <c r="T18" s="43">
        <v>25.210515596864614</v>
      </c>
      <c r="U18" s="38"/>
      <c r="V18" s="43">
        <v>22.570472151510053</v>
      </c>
      <c r="X18" s="43">
        <f t="shared" si="0"/>
        <v>-2.6400434453545607</v>
      </c>
      <c r="Y18" s="43"/>
      <c r="Z18" s="43"/>
      <c r="AA18" s="43">
        <v>-10.471993066587562</v>
      </c>
      <c r="AB18" s="43"/>
      <c r="AC18" s="43"/>
      <c r="AD18" s="43">
        <v>13.276596425891334</v>
      </c>
      <c r="AE18" s="38"/>
      <c r="AF18" s="43">
        <v>10.856675552363477</v>
      </c>
      <c r="AG18" s="43"/>
      <c r="AH18" s="43">
        <f t="shared" si="1"/>
        <v>-2.4199208735278575</v>
      </c>
      <c r="AI18" s="43"/>
      <c r="AJ18" s="43"/>
      <c r="AK18" s="43">
        <v>-18.226967182708453</v>
      </c>
    </row>
    <row r="19" spans="1:37" ht="12.75">
      <c r="A19" s="36" t="s">
        <v>23</v>
      </c>
      <c r="B19" s="36"/>
      <c r="D19" s="37">
        <v>3588.188320037354</v>
      </c>
      <c r="E19" s="38"/>
      <c r="F19" s="39">
        <v>2.469142851966002</v>
      </c>
      <c r="G19" s="40"/>
      <c r="H19" s="41">
        <v>99.82586272989252</v>
      </c>
      <c r="I19" s="40"/>
      <c r="J19" s="42"/>
      <c r="K19" s="39">
        <v>3.2231315465330987</v>
      </c>
      <c r="L19" s="42"/>
      <c r="M19" s="42"/>
      <c r="N19" s="39">
        <v>12.185146314366056</v>
      </c>
      <c r="O19" s="38"/>
      <c r="P19" s="38"/>
      <c r="Q19" s="37">
        <v>-6916.85808218941</v>
      </c>
      <c r="R19" s="40"/>
      <c r="S19" s="42"/>
      <c r="T19" s="43">
        <v>27.869354425713077</v>
      </c>
      <c r="U19" s="38"/>
      <c r="V19" s="43">
        <v>25.544488835313096</v>
      </c>
      <c r="X19" s="43">
        <f t="shared" si="0"/>
        <v>-2.3248655903999804</v>
      </c>
      <c r="Y19" s="43"/>
      <c r="Z19" s="43"/>
      <c r="AA19" s="43">
        <v>-8.342014518070647</v>
      </c>
      <c r="AB19" s="43"/>
      <c r="AC19" s="43"/>
      <c r="AD19" s="43">
        <v>18.00921750435406</v>
      </c>
      <c r="AE19" s="38"/>
      <c r="AF19" s="43">
        <v>15.90129159733446</v>
      </c>
      <c r="AG19" s="43"/>
      <c r="AH19" s="43">
        <f t="shared" si="1"/>
        <v>-2.107925907019599</v>
      </c>
      <c r="AI19" s="43"/>
      <c r="AJ19" s="43"/>
      <c r="AK19" s="43">
        <v>-11.704705695902486</v>
      </c>
    </row>
    <row r="20" spans="1:37" ht="12.75">
      <c r="A20" s="36" t="s">
        <v>24</v>
      </c>
      <c r="B20" s="36"/>
      <c r="D20" s="37">
        <v>592.5169949999987</v>
      </c>
      <c r="E20" s="38"/>
      <c r="F20" s="39">
        <v>0.40772918598023633</v>
      </c>
      <c r="G20" s="40"/>
      <c r="H20" s="41">
        <v>99.67822438224331</v>
      </c>
      <c r="I20" s="40"/>
      <c r="J20" s="42"/>
      <c r="K20" s="39">
        <v>3.91018374938772</v>
      </c>
      <c r="L20" s="42"/>
      <c r="M20" s="42"/>
      <c r="N20" s="39">
        <v>5.522286649585984</v>
      </c>
      <c r="O20" s="38"/>
      <c r="P20" s="38"/>
      <c r="Q20" s="37">
        <v>-18983.289871876765</v>
      </c>
      <c r="R20" s="40"/>
      <c r="S20" s="42"/>
      <c r="T20" s="43">
        <v>30.292809176223006</v>
      </c>
      <c r="U20" s="38"/>
      <c r="V20" s="43">
        <v>27.567129928476795</v>
      </c>
      <c r="X20" s="43">
        <f t="shared" si="0"/>
        <v>-2.7256792477462106</v>
      </c>
      <c r="Y20" s="43"/>
      <c r="Z20" s="43"/>
      <c r="AA20" s="43">
        <v>-8.99777644222402</v>
      </c>
      <c r="AB20" s="43"/>
      <c r="AC20" s="43"/>
      <c r="AD20" s="43">
        <v>21.22573958975619</v>
      </c>
      <c r="AE20" s="38"/>
      <c r="AF20" s="43">
        <v>18.68716588264839</v>
      </c>
      <c r="AG20" s="43"/>
      <c r="AH20" s="43">
        <f t="shared" si="1"/>
        <v>-2.538573707107801</v>
      </c>
      <c r="AI20" s="43"/>
      <c r="AJ20" s="43"/>
      <c r="AK20" s="43">
        <v>-11.959883406526608</v>
      </c>
    </row>
    <row r="21" spans="1:37" ht="12.75">
      <c r="A21" s="36" t="s">
        <v>25</v>
      </c>
      <c r="B21" s="36"/>
      <c r="D21" s="37">
        <v>284.160107000012</v>
      </c>
      <c r="E21" s="38"/>
      <c r="F21" s="39">
        <v>0.1955393180159701</v>
      </c>
      <c r="G21" s="40"/>
      <c r="H21" s="41">
        <v>99.84159076290625</v>
      </c>
      <c r="I21" s="40"/>
      <c r="J21" s="42"/>
      <c r="K21" s="39">
        <v>5.294774840205572</v>
      </c>
      <c r="L21" s="42"/>
      <c r="M21" s="42"/>
      <c r="N21" s="39">
        <v>14.269986453734754</v>
      </c>
      <c r="O21" s="38"/>
      <c r="P21" s="38"/>
      <c r="Q21" s="37">
        <v>-102285.43537688119</v>
      </c>
      <c r="R21" s="40"/>
      <c r="S21" s="42"/>
      <c r="T21" s="43">
        <v>34.573383367746956</v>
      </c>
      <c r="U21" s="38"/>
      <c r="V21" s="43">
        <v>31.109191369901723</v>
      </c>
      <c r="X21" s="43">
        <f t="shared" si="0"/>
        <v>-3.4641919978452336</v>
      </c>
      <c r="Y21" s="43"/>
      <c r="Z21" s="43"/>
      <c r="AA21" s="43">
        <v>-10.019823622841873</v>
      </c>
      <c r="AB21" s="43"/>
      <c r="AC21" s="43"/>
      <c r="AD21" s="43">
        <v>23.631700051163385</v>
      </c>
      <c r="AE21" s="38"/>
      <c r="AF21" s="43">
        <v>20.245750254979395</v>
      </c>
      <c r="AG21" s="43"/>
      <c r="AH21" s="43">
        <f t="shared" si="1"/>
        <v>-3.38594979618399</v>
      </c>
      <c r="AI21" s="43"/>
      <c r="AJ21" s="43"/>
      <c r="AK21" s="43">
        <v>-14.327999208069249</v>
      </c>
    </row>
    <row r="22" spans="1:37" ht="12.75">
      <c r="A22" s="36" t="s">
        <v>26</v>
      </c>
      <c r="B22" s="36"/>
      <c r="D22" s="37">
        <v>145321.2120627341</v>
      </c>
      <c r="E22" s="38"/>
      <c r="F22" s="39">
        <v>100</v>
      </c>
      <c r="G22" s="40"/>
      <c r="H22" s="41">
        <v>78.19338571319753</v>
      </c>
      <c r="I22" s="40"/>
      <c r="J22" s="42"/>
      <c r="K22" s="39">
        <v>3.040959516338736</v>
      </c>
      <c r="L22" s="42"/>
      <c r="M22" s="42"/>
      <c r="N22" s="39">
        <v>100</v>
      </c>
      <c r="O22" s="38"/>
      <c r="P22" s="38"/>
      <c r="Q22" s="37">
        <v>-1401.6007892794669</v>
      </c>
      <c r="R22" s="40"/>
      <c r="S22" s="42"/>
      <c r="T22" s="43">
        <v>23.029825166524226</v>
      </c>
      <c r="U22" s="38"/>
      <c r="V22" s="43">
        <v>20.68919329121922</v>
      </c>
      <c r="X22" s="43">
        <f t="shared" si="0"/>
        <v>-2.3406318753050073</v>
      </c>
      <c r="Y22" s="43"/>
      <c r="Z22" s="43"/>
      <c r="AA22" s="43">
        <v>-10.163480815630198</v>
      </c>
      <c r="AB22" s="43"/>
      <c r="AC22" s="43"/>
      <c r="AD22" s="43">
        <v>11.689739881265794</v>
      </c>
      <c r="AE22" s="38"/>
      <c r="AF22" s="43">
        <v>9.485697902000103</v>
      </c>
      <c r="AG22" s="43"/>
      <c r="AH22" s="43">
        <f t="shared" si="1"/>
        <v>-2.204041979265691</v>
      </c>
      <c r="AI22" s="43"/>
      <c r="AJ22" s="43"/>
      <c r="AK22" s="43">
        <v>-18.854499772043116</v>
      </c>
    </row>
    <row r="23" spans="1:38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spans="1:2" ht="12.75">
      <c r="A24" s="46" t="s">
        <v>27</v>
      </c>
      <c r="B24" s="46"/>
    </row>
    <row r="25" ht="12.75">
      <c r="A25" s="47" t="s">
        <v>28</v>
      </c>
    </row>
    <row r="26" spans="1:37" ht="12.75" customHeight="1">
      <c r="A26" s="48" t="s">
        <v>29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</row>
    <row r="27" spans="1:37" ht="12.75">
      <c r="A27" s="48" t="s">
        <v>30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12.75" customHeight="1">
      <c r="A28" s="48" t="s">
        <v>31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</row>
    <row r="29" spans="1:37" ht="12.75">
      <c r="A29" s="48" t="s">
        <v>32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</sheetData>
  <mergeCells count="21">
    <mergeCell ref="X9:Y9"/>
    <mergeCell ref="T7:Y8"/>
    <mergeCell ref="A7:B9"/>
    <mergeCell ref="D7:I7"/>
    <mergeCell ref="K7:L9"/>
    <mergeCell ref="N7:O9"/>
    <mergeCell ref="D8:E9"/>
    <mergeCell ref="H8:I9"/>
    <mergeCell ref="T9:U9"/>
    <mergeCell ref="V9:W9"/>
    <mergeCell ref="Q7:R9"/>
    <mergeCell ref="A3:AL3"/>
    <mergeCell ref="A4:AL4"/>
    <mergeCell ref="A5:AL5"/>
    <mergeCell ref="AA7:AB9"/>
    <mergeCell ref="AD7:AI8"/>
    <mergeCell ref="AK7:AL9"/>
    <mergeCell ref="AD9:AE9"/>
    <mergeCell ref="AF9:AG9"/>
    <mergeCell ref="AH9:AI9"/>
    <mergeCell ref="F8:G9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2005-04-04T19:12:33Z</dcterms:created>
  <dcterms:modified xsi:type="dcterms:W3CDTF">2005-04-04T19:14:32Z</dcterms:modified>
  <cp:category/>
  <cp:version/>
  <cp:contentType/>
  <cp:contentStatus/>
</cp:coreProperties>
</file>