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T04-0110" sheetId="1" r:id="rId1"/>
  </sheets>
  <externalReferences>
    <externalReference r:id="rId4"/>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<sst xmlns="http://schemas.openxmlformats.org/spreadsheetml/2006/main" count="55" uniqueCount="44">
  <si>
    <t>Preliminary Results</t>
  </si>
  <si>
    <t>http://www.taxpolicycenter.org</t>
  </si>
  <si>
    <t>Table T04-0110</t>
  </si>
  <si>
    <r>
      <t>Pre-EGTRRA Distribution of Federal Taxes By Economic Income Percentiles, 2004</t>
    </r>
    <r>
      <rPr>
        <b/>
        <vertAlign val="superscript"/>
        <sz val="12"/>
        <rFont val="Times New Roman"/>
        <family val="1"/>
      </rPr>
      <t>1</t>
    </r>
  </si>
  <si>
    <r>
      <t>Economic Income Class</t>
    </r>
    <r>
      <rPr>
        <b/>
        <vertAlign val="superscript"/>
        <sz val="10"/>
        <rFont val="Times New Roman"/>
        <family val="1"/>
      </rPr>
      <t>2</t>
    </r>
  </si>
  <si>
    <t>Total ($ millions)</t>
  </si>
  <si>
    <t>Share of Total</t>
  </si>
  <si>
    <t>Average Effective Tax Rate</t>
  </si>
  <si>
    <t>AGI</t>
  </si>
  <si>
    <t>Income</t>
  </si>
  <si>
    <t>Payroll</t>
  </si>
  <si>
    <t>Income and Payroll</t>
  </si>
  <si>
    <t>Economic Income</t>
  </si>
  <si>
    <t>Individual</t>
  </si>
  <si>
    <r>
      <t>Payroll Tax</t>
    </r>
    <r>
      <rPr>
        <b/>
        <vertAlign val="superscript"/>
        <sz val="10"/>
        <rFont val="Times New Roman"/>
        <family val="1"/>
      </rPr>
      <t>4</t>
    </r>
  </si>
  <si>
    <t>Corporate Income Tax</t>
  </si>
  <si>
    <t>Estate Tax</t>
  </si>
  <si>
    <r>
      <t>All Federal Tax</t>
    </r>
    <r>
      <rPr>
        <b/>
        <vertAlign val="superscript"/>
        <sz val="10"/>
        <rFont val="Times New Roman"/>
        <family val="1"/>
      </rPr>
      <t>5</t>
    </r>
  </si>
  <si>
    <t>Payroll Tax</t>
  </si>
  <si>
    <t>All Federal Tax</t>
  </si>
  <si>
    <r>
      <t>Tax</t>
    </r>
    <r>
      <rPr>
        <b/>
        <vertAlign val="superscript"/>
        <sz val="10"/>
        <rFont val="Times New Roman"/>
        <family val="1"/>
      </rPr>
      <t>4</t>
    </r>
  </si>
  <si>
    <r>
      <t>Tax</t>
    </r>
    <r>
      <rPr>
        <b/>
        <vertAlign val="superscript"/>
        <sz val="10"/>
        <rFont val="Times New Roman"/>
        <family val="1"/>
      </rPr>
      <t>5</t>
    </r>
  </si>
  <si>
    <r>
      <t>Tax</t>
    </r>
    <r>
      <rPr>
        <b/>
        <vertAlign val="superscript"/>
        <sz val="10"/>
        <rFont val="Times New Roman"/>
        <family val="1"/>
      </rPr>
      <t>3</t>
    </r>
  </si>
  <si>
    <t>Tax</t>
  </si>
  <si>
    <t>Lowest Quintile</t>
  </si>
  <si>
    <t>*</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</si>
  <si>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</si>
  <si>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</si>
  <si>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</si>
  <si>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</si>
  <si>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</si>
  <si>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</si>
  <si>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</si>
  <si>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</si>
  <si>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</si>
  <si>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</si>
  <si>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</si>
  <si>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0304-3).</t>
  </si>
  <si>
    <t>* Less than 0.05 percent.</t>
  </si>
  <si>
    <t>(1) Calendar year.</t>
  </si>
  <si>
    <t>(2) Tax units with negative economic income are excluded from the lowest quintile but are included in the totals. Includes both filing and non-filing units. Tax units that are dependents of other taxpayers are excluded from the analysis. For classifier purposes, economic income has been adjusted for family size by dividing by the square root of the number of members of the tax unit.  For a further description of economic income, see http://www.taxpolicycenter.org/TaxModel/income.cfm</t>
  </si>
  <si>
    <t>(3) After tax credits (including refundable portion of earned income and child tax credits).</t>
  </si>
  <si>
    <t>(4) Includes both the employee and employer portion of Social Security and Medicare tax.</t>
  </si>
  <si>
    <t>(5) Excludes customs duties and excise taxes.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</si>
</sst>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0.000"/>
    <numFmt numFmtId="168" formatCode="0.0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35">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4" fillId="0" borderId="0" xfId="21" applyFont="1">
      <alignment/>
      <protection/>
    </xf>
    <xf numFmtId="0" fontId="3" fillId="0" borderId="0" xfId="20" applyAlignment="1">
      <alignment horizontal="right"/>
    </xf>
    <xf numFmtId="0" fontId="5" fillId="0" borderId="0" xfId="21" applyFont="1" applyAlignment="1">
      <alignment horizontal="center"/>
      <protection/>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4" fillId="0" borderId="3" xfId="21" applyFont="1" applyBorder="1" applyAlignment="1">
      <alignment horizontal="center"/>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0" xfId="21" applyFont="1" applyBorder="1" applyAlignment="1">
      <alignment horizontal="center"/>
      <protection/>
    </xf>
    <xf numFmtId="0" fontId="0" fillId="0" borderId="0" xfId="0" applyAlignment="1">
      <alignment horizontal="center" vertical="center" wrapText="1"/>
    </xf>
    <xf numFmtId="0" fontId="4" fillId="0" borderId="5" xfId="21" applyFont="1" applyBorder="1" applyAlignment="1">
      <alignment horizontal="center" vertical="center" wrapText="1"/>
      <protection/>
    </xf>
    <xf numFmtId="0" fontId="0" fillId="0" borderId="5" xfId="0" applyBorder="1" applyAlignment="1">
      <alignment horizontal="center" vertical="center" wrapText="1"/>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164" fontId="0" fillId="0" borderId="0" xfId="21" applyNumberFormat="1" applyAlignment="1">
      <alignment horizontal="center"/>
      <protection/>
    </xf>
    <xf numFmtId="0" fontId="0" fillId="0" borderId="0" xfId="21" applyAlignment="1">
      <alignment horizontal="center"/>
      <protection/>
    </xf>
    <xf numFmtId="166" fontId="0" fillId="0" borderId="0" xfId="21" applyNumberFormat="1" applyFont="1" applyAlignment="1">
      <alignment horizontal="right"/>
      <protection/>
    </xf>
    <xf numFmtId="166" fontId="0" fillId="0" borderId="0" xfId="21" applyNumberFormat="1" applyAlignment="1">
      <alignment horizontal="center"/>
      <protection/>
    </xf>
    <xf numFmtId="166" fontId="0" fillId="0" borderId="0" xfId="21" applyNumberFormat="1" applyAlignment="1">
      <alignment horizontal="righ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0" fillId="0" borderId="5"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21" applyFont="1" applyFill="1" applyBorder="1" applyAlignment="1">
      <alignment horizontal="left" wrapText="1"/>
      <protection/>
    </xf>
    <xf numFmtId="0" fontId="0" fillId="0" borderId="0" xfId="0" applyAlignment="1">
      <alignment wrapText="1"/>
    </xf>
    <xf numFmtId="0" fontId="0" fillId="0" borderId="0" xfId="21" applyFont="1" applyAlignment="1">
      <alignment wrapText="1"/>
      <protection/>
    </xf>
    <xf numFmtId="0" fontId="0" fillId="0" borderId="0" xfId="21" applyFo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33"/>
  <sheetViews>
    <sheetView showGridLines="0" tabSelected="1" workbookViewId="0" topLeftCell="A1">
      <selection activeCell="A1" sqref="A1"/>
    </sheetView>
  </sheetViews>
  <sheetFormatPr defaultColWidth="9.33203125" defaultRowHeight="12.75"/>
  <cols>
    <col min="1" max="1" width="16" style="2" customWidth="1"/>
    <col min="2" max="2" width="4.16015625" style="2" customWidth="1"/>
    <col min="3" max="3" width="1.5" style="2" customWidth="1"/>
    <col min="4" max="4" width="8.83203125" style="2" hidden="1" customWidth="1"/>
    <col min="5" max="5" width="2.83203125" style="2" hidden="1" customWidth="1"/>
    <col min="6" max="6" width="8.83203125" style="2" hidden="1" customWidth="1"/>
    <col min="7" max="7" width="2.83203125" style="2" hidden="1" customWidth="1"/>
    <col min="8" max="8" width="8.83203125" style="2" hidden="1" customWidth="1"/>
    <col min="9" max="9" width="2.83203125" style="2" hidden="1" customWidth="1"/>
    <col min="10" max="10" width="8.83203125" style="2" hidden="1" customWidth="1"/>
    <col min="11" max="11" width="2.83203125" style="2" hidden="1" customWidth="1"/>
    <col min="12" max="12" width="1.5" style="2" hidden="1" customWidth="1"/>
    <col min="13" max="13" width="7.83203125" style="2" customWidth="1"/>
    <col min="14" max="14" width="2.83203125" style="2" customWidth="1"/>
    <col min="15" max="15" width="7.83203125" style="2" customWidth="1"/>
    <col min="16" max="16" width="2.83203125" style="2" customWidth="1"/>
    <col min="17" max="17" width="7.83203125" style="2" customWidth="1"/>
    <col min="18" max="18" width="2.83203125" style="2" customWidth="1"/>
    <col min="19" max="19" width="8.33203125" style="2" customWidth="1"/>
    <col min="20" max="20" width="2.83203125" style="2" customWidth="1"/>
    <col min="21" max="21" width="8.33203125" style="2" customWidth="1"/>
    <col min="22" max="22" width="2.83203125" style="2" customWidth="1"/>
    <col min="23" max="23" width="8.33203125" style="2" customWidth="1"/>
    <col min="24" max="24" width="2.83203125" style="2" customWidth="1"/>
    <col min="25" max="25" width="1.5" style="2" customWidth="1"/>
    <col min="26" max="26" width="9.33203125" style="2" customWidth="1"/>
    <col min="27" max="27" width="2.83203125" style="2" customWidth="1"/>
    <col min="28" max="28" width="7.83203125" style="2" customWidth="1"/>
    <col min="29" max="29" width="2.83203125" style="2" customWidth="1"/>
    <col min="30" max="30" width="8.16015625" style="2" customWidth="1"/>
    <col min="31" max="31" width="2.83203125" style="2" customWidth="1"/>
    <col min="32" max="32" width="8.16015625" style="2" customWidth="1"/>
    <col min="33" max="33" width="2.83203125" style="2" customWidth="1"/>
    <col min="34" max="34" width="8.16015625" style="2" customWidth="1"/>
    <col min="35" max="35" width="2.83203125" style="2" customWidth="1"/>
    <col min="36" max="16384" width="8.16015625" style="2" customWidth="1"/>
  </cols>
  <sheetData>
    <row r="1" spans="1:35" ht="12.75">
      <c r="A1" s="1">
        <v>38210</v>
      </c>
      <c r="M1" s="3" t="s">
        <v>0</v>
      </c>
      <c r="AI1" s="4" t="s">
        <v>1</v>
      </c>
    </row>
    <row r="2" ht="12.75">
      <c r="A2" s="1"/>
    </row>
    <row r="3" spans="1:35" ht="15.75">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8.75" customHeight="1">
      <c r="A4" s="5" t="s">
        <v>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2:35" ht="13.5" thickBo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ht="13.5" customHeight="1" thickTop="1">
      <c r="A6" s="7" t="s">
        <v>4</v>
      </c>
      <c r="B6" s="7"/>
      <c r="C6" s="8"/>
      <c r="D6" s="9" t="s">
        <v>5</v>
      </c>
      <c r="E6" s="9"/>
      <c r="F6" s="9"/>
      <c r="G6" s="9"/>
      <c r="H6" s="9"/>
      <c r="I6" s="9"/>
      <c r="J6" s="9"/>
      <c r="K6" s="9"/>
      <c r="L6" s="10"/>
      <c r="M6" s="9" t="s">
        <v>6</v>
      </c>
      <c r="N6" s="9"/>
      <c r="O6" s="9"/>
      <c r="P6" s="9"/>
      <c r="Q6" s="9"/>
      <c r="R6" s="9"/>
      <c r="S6" s="9"/>
      <c r="T6" s="9"/>
      <c r="U6" s="9"/>
      <c r="V6" s="9"/>
      <c r="W6" s="9"/>
      <c r="X6" s="9"/>
      <c r="Y6" s="10"/>
      <c r="Z6" s="9" t="s">
        <v>7</v>
      </c>
      <c r="AA6" s="9"/>
      <c r="AB6" s="9"/>
      <c r="AC6" s="9"/>
      <c r="AD6" s="9"/>
      <c r="AE6" s="9"/>
      <c r="AF6" s="9"/>
      <c r="AG6" s="9"/>
      <c r="AH6" s="9"/>
      <c r="AI6" s="9"/>
    </row>
    <row r="7" spans="1:35" ht="12.75" customHeight="1">
      <c r="A7" s="11"/>
      <c r="B7" s="11"/>
      <c r="C7" s="12"/>
      <c r="D7" s="11" t="s">
        <v>8</v>
      </c>
      <c r="E7" s="11"/>
      <c r="F7" s="13" t="s">
        <v>9</v>
      </c>
      <c r="G7" s="13"/>
      <c r="H7" s="13" t="s">
        <v>10</v>
      </c>
      <c r="I7" s="13"/>
      <c r="J7" s="13" t="s">
        <v>11</v>
      </c>
      <c r="K7" s="13"/>
      <c r="L7" s="12"/>
      <c r="M7" s="11" t="s">
        <v>12</v>
      </c>
      <c r="N7" s="11"/>
      <c r="O7" s="13" t="s">
        <v>13</v>
      </c>
      <c r="P7" s="13"/>
      <c r="Q7" s="13" t="s">
        <v>14</v>
      </c>
      <c r="R7" s="13"/>
      <c r="S7" s="13" t="s">
        <v>15</v>
      </c>
      <c r="T7" s="13"/>
      <c r="U7" s="13" t="s">
        <v>16</v>
      </c>
      <c r="V7" s="13"/>
      <c r="W7" s="13" t="s">
        <v>17</v>
      </c>
      <c r="X7" s="13"/>
      <c r="Y7" s="12"/>
      <c r="Z7" s="14" t="s">
        <v>13</v>
      </c>
      <c r="AA7" s="14"/>
      <c r="AB7" s="11" t="s">
        <v>18</v>
      </c>
      <c r="AC7" s="11"/>
      <c r="AD7" s="11" t="s">
        <v>15</v>
      </c>
      <c r="AE7" s="11"/>
      <c r="AF7" s="13" t="s">
        <v>16</v>
      </c>
      <c r="AG7" s="13"/>
      <c r="AH7" s="13" t="s">
        <v>19</v>
      </c>
      <c r="AI7" s="13"/>
    </row>
    <row r="8" spans="1:35" ht="12.75" customHeight="1">
      <c r="A8" s="11"/>
      <c r="B8" s="11"/>
      <c r="C8" s="12"/>
      <c r="D8" s="11"/>
      <c r="E8" s="11"/>
      <c r="F8" s="12"/>
      <c r="G8" s="12"/>
      <c r="H8" s="12"/>
      <c r="I8" s="12"/>
      <c r="J8" s="11"/>
      <c r="K8" s="11"/>
      <c r="L8" s="12"/>
      <c r="M8" s="11"/>
      <c r="N8" s="11"/>
      <c r="O8" s="11" t="s">
        <v>9</v>
      </c>
      <c r="P8" s="11"/>
      <c r="Q8" s="15"/>
      <c r="R8" s="15"/>
      <c r="S8" s="11"/>
      <c r="T8" s="11"/>
      <c r="U8" s="11"/>
      <c r="V8" s="11"/>
      <c r="W8" s="11"/>
      <c r="X8" s="11"/>
      <c r="Y8" s="12"/>
      <c r="Z8" s="11" t="s">
        <v>9</v>
      </c>
      <c r="AA8" s="11"/>
      <c r="AB8" s="15"/>
      <c r="AC8" s="15"/>
      <c r="AD8" s="11"/>
      <c r="AE8" s="11"/>
      <c r="AF8" s="11"/>
      <c r="AG8" s="11"/>
      <c r="AH8" s="11"/>
      <c r="AI8" s="11"/>
    </row>
    <row r="9" spans="1:35" ht="12.75">
      <c r="A9" s="16"/>
      <c r="B9" s="16"/>
      <c r="C9" s="12"/>
      <c r="D9" s="16"/>
      <c r="E9" s="16"/>
      <c r="F9" s="16" t="s">
        <v>20</v>
      </c>
      <c r="G9" s="16"/>
      <c r="H9" s="16" t="s">
        <v>21</v>
      </c>
      <c r="I9" s="16"/>
      <c r="J9" s="16"/>
      <c r="K9" s="16"/>
      <c r="L9" s="12"/>
      <c r="M9" s="16"/>
      <c r="N9" s="16"/>
      <c r="O9" s="16" t="s">
        <v>22</v>
      </c>
      <c r="P9" s="16"/>
      <c r="Q9" s="17"/>
      <c r="R9" s="17"/>
      <c r="S9" s="16"/>
      <c r="T9" s="16"/>
      <c r="U9" s="16"/>
      <c r="V9" s="16"/>
      <c r="W9" s="16"/>
      <c r="X9" s="16"/>
      <c r="Y9" s="12"/>
      <c r="Z9" s="16" t="s">
        <v>23</v>
      </c>
      <c r="AA9" s="16"/>
      <c r="AB9" s="17"/>
      <c r="AC9" s="17"/>
      <c r="AD9" s="16"/>
      <c r="AE9" s="16"/>
      <c r="AF9" s="16"/>
      <c r="AG9" s="16"/>
      <c r="AH9" s="16"/>
      <c r="AI9" s="16"/>
    </row>
    <row r="11" spans="1:35" ht="12.75">
      <c r="A11" s="18" t="s">
        <v>24</v>
      </c>
      <c r="B11" s="18"/>
      <c r="D11" s="19" t="e">
        <f>#REF!/1000000</f>
        <v>#REF!</v>
      </c>
      <c r="E11" s="20"/>
      <c r="F11" s="19" t="e">
        <f>#REF!/1000000</f>
        <v>#REF!</v>
      </c>
      <c r="G11" s="21"/>
      <c r="H11" s="19" t="e">
        <f>#REF!/1000000</f>
        <v>#REF!</v>
      </c>
      <c r="I11" s="21"/>
      <c r="J11" s="19" t="e">
        <f aca="true" t="shared" si="0" ref="J11:J20">+F11+H11</f>
        <v>#REF!</v>
      </c>
      <c r="K11" s="21"/>
      <c r="L11" s="22"/>
      <c r="M11" s="23">
        <v>2.5765135086781648</v>
      </c>
      <c r="N11" s="24"/>
      <c r="O11" s="23">
        <v>-1.7507311691129048</v>
      </c>
      <c r="P11" s="24"/>
      <c r="Q11" s="23">
        <v>2.991237272874751</v>
      </c>
      <c r="R11" s="24"/>
      <c r="S11" s="23">
        <v>2.1402005365449996</v>
      </c>
      <c r="T11" s="24"/>
      <c r="U11" s="23" t="s">
        <v>25</v>
      </c>
      <c r="V11" s="24"/>
      <c r="W11" s="23">
        <v>0.49571384508843114</v>
      </c>
      <c r="X11" s="24"/>
      <c r="Y11" s="24"/>
      <c r="Z11" s="25">
        <v>-6.908035502370893</v>
      </c>
      <c r="AA11" s="24"/>
      <c r="AB11" s="25">
        <v>8.824201096810368</v>
      </c>
      <c r="AC11" s="24"/>
      <c r="AD11" s="25">
        <v>2.016290629172632</v>
      </c>
      <c r="AE11" s="21"/>
      <c r="AF11" s="23" t="s">
        <v>25</v>
      </c>
      <c r="AG11" s="21"/>
      <c r="AH11" s="25">
        <v>3.9327154851591586</v>
      </c>
      <c r="AI11" s="21"/>
    </row>
    <row r="12" spans="1:35" ht="12.75">
      <c r="A12" s="26" t="s">
        <v>26</v>
      </c>
      <c r="B12" s="26"/>
      <c r="D12" s="19" t="e">
        <f>#REF!/1000000</f>
        <v>#REF!</v>
      </c>
      <c r="E12" s="20"/>
      <c r="F12" s="19" t="e">
        <f>#REF!/1000000</f>
        <v>#REF!</v>
      </c>
      <c r="G12" s="21"/>
      <c r="H12" s="19" t="e">
        <f>#REF!/1000000</f>
        <v>#REF!</v>
      </c>
      <c r="I12" s="21"/>
      <c r="J12" s="19" t="e">
        <f t="shared" si="0"/>
        <v>#REF!</v>
      </c>
      <c r="K12" s="21"/>
      <c r="L12" s="22"/>
      <c r="M12" s="23">
        <v>6.783594358951254</v>
      </c>
      <c r="N12" s="24"/>
      <c r="O12" s="23">
        <v>-0.04501177610751851</v>
      </c>
      <c r="P12" s="24"/>
      <c r="Q12" s="23">
        <v>7.797019931492308</v>
      </c>
      <c r="R12" s="24"/>
      <c r="S12" s="23">
        <v>3.15480850842969</v>
      </c>
      <c r="T12" s="24"/>
      <c r="U12" s="23" t="s">
        <v>25</v>
      </c>
      <c r="V12" s="24"/>
      <c r="W12" s="23">
        <v>3.251585396622007</v>
      </c>
      <c r="X12" s="24"/>
      <c r="Y12" s="24"/>
      <c r="Z12" s="25">
        <v>-0.06745805273157353</v>
      </c>
      <c r="AA12" s="24"/>
      <c r="AB12" s="25">
        <v>8.736263626033166</v>
      </c>
      <c r="AC12" s="24"/>
      <c r="AD12" s="25">
        <v>1.1288707493708672</v>
      </c>
      <c r="AE12" s="21"/>
      <c r="AF12" s="23" t="s">
        <v>25</v>
      </c>
      <c r="AG12" s="21"/>
      <c r="AH12" s="25">
        <v>9.79781415141503</v>
      </c>
      <c r="AI12" s="21"/>
    </row>
    <row r="13" spans="1:35" ht="12.75">
      <c r="A13" s="18" t="s">
        <v>27</v>
      </c>
      <c r="B13" s="18"/>
      <c r="D13" s="19" t="e">
        <f>#REF!/1000000</f>
        <v>#REF!</v>
      </c>
      <c r="E13" s="20"/>
      <c r="F13" s="19" t="e">
        <f>#REF!/1000000</f>
        <v>#REF!</v>
      </c>
      <c r="G13" s="21"/>
      <c r="H13" s="19" t="e">
        <f>#REF!/1000000</f>
        <v>#REF!</v>
      </c>
      <c r="I13" s="21"/>
      <c r="J13" s="19" t="e">
        <f t="shared" si="0"/>
        <v>#REF!</v>
      </c>
      <c r="K13" s="21"/>
      <c r="L13" s="22"/>
      <c r="M13" s="23">
        <v>11.796915997573501</v>
      </c>
      <c r="N13" s="24"/>
      <c r="O13" s="23">
        <v>5.945805787686977</v>
      </c>
      <c r="P13" s="24"/>
      <c r="Q13" s="23">
        <v>14.043128103298342</v>
      </c>
      <c r="R13" s="24"/>
      <c r="S13" s="23">
        <v>5.68362343149123</v>
      </c>
      <c r="T13" s="24"/>
      <c r="U13" s="23" t="s">
        <v>25</v>
      </c>
      <c r="V13" s="24"/>
      <c r="W13" s="23">
        <v>8.854163749416918</v>
      </c>
      <c r="X13" s="24"/>
      <c r="Y13" s="24"/>
      <c r="Z13" s="25">
        <v>5.12400746025653</v>
      </c>
      <c r="AA13" s="24"/>
      <c r="AB13" s="25">
        <v>9.047994489605504</v>
      </c>
      <c r="AC13" s="24"/>
      <c r="AD13" s="25">
        <v>1.1694667969849764</v>
      </c>
      <c r="AE13" s="21"/>
      <c r="AF13" s="23" t="s">
        <v>25</v>
      </c>
      <c r="AG13" s="21"/>
      <c r="AH13" s="25">
        <v>15.341681626466977</v>
      </c>
      <c r="AI13" s="21"/>
    </row>
    <row r="14" spans="1:35" ht="12.75">
      <c r="A14" s="18" t="s">
        <v>28</v>
      </c>
      <c r="B14" s="18"/>
      <c r="D14" s="19" t="e">
        <f>#REF!/1000000</f>
        <v>#REF!</v>
      </c>
      <c r="E14" s="20"/>
      <c r="F14" s="19" t="e">
        <f>#REF!/1000000</f>
        <v>#REF!</v>
      </c>
      <c r="G14" s="21"/>
      <c r="H14" s="19" t="e">
        <f>#REF!/1000000</f>
        <v>#REF!</v>
      </c>
      <c r="I14" s="21"/>
      <c r="J14" s="19" t="e">
        <f t="shared" si="0"/>
        <v>#REF!</v>
      </c>
      <c r="K14" s="21"/>
      <c r="L14" s="22"/>
      <c r="M14" s="23">
        <v>19.567688392813594</v>
      </c>
      <c r="N14" s="24"/>
      <c r="O14" s="23">
        <v>15.19187123397423</v>
      </c>
      <c r="P14" s="24"/>
      <c r="Q14" s="23">
        <v>26.413241731397363</v>
      </c>
      <c r="R14" s="24"/>
      <c r="S14" s="23">
        <v>9.77452029425456</v>
      </c>
      <c r="T14" s="24"/>
      <c r="U14" s="23">
        <v>0.4556900124621412</v>
      </c>
      <c r="V14" s="24"/>
      <c r="W14" s="23">
        <v>18.543754348745228</v>
      </c>
      <c r="X14" s="24"/>
      <c r="Y14" s="24"/>
      <c r="Z14" s="25">
        <v>7.89294847574231</v>
      </c>
      <c r="AA14" s="24"/>
      <c r="AB14" s="25">
        <v>10.2598057668004</v>
      </c>
      <c r="AC14" s="24"/>
      <c r="AD14" s="25">
        <v>1.2125147091695132</v>
      </c>
      <c r="AE14" s="21"/>
      <c r="AF14" s="23" t="s">
        <v>25</v>
      </c>
      <c r="AG14" s="21"/>
      <c r="AH14" s="25">
        <v>19.37100017354816</v>
      </c>
      <c r="AI14" s="21"/>
    </row>
    <row r="15" spans="1:35" ht="12.75">
      <c r="A15" s="18" t="s">
        <v>29</v>
      </c>
      <c r="B15" s="18"/>
      <c r="D15" s="19" t="e">
        <f>#REF!/1000000</f>
        <v>#REF!</v>
      </c>
      <c r="E15" s="20"/>
      <c r="F15" s="19" t="e">
        <f>#REF!/1000000</f>
        <v>#REF!</v>
      </c>
      <c r="G15" s="21"/>
      <c r="H15" s="19" t="e">
        <f>#REF!/1000000</f>
        <v>#REF!</v>
      </c>
      <c r="I15" s="21"/>
      <c r="J15" s="19" t="e">
        <f t="shared" si="0"/>
        <v>#REF!</v>
      </c>
      <c r="K15" s="21"/>
      <c r="L15" s="22"/>
      <c r="M15" s="23">
        <v>59.41766200525834</v>
      </c>
      <c r="N15" s="24"/>
      <c r="O15" s="23">
        <v>80.60047305270706</v>
      </c>
      <c r="P15" s="24"/>
      <c r="Q15" s="23">
        <v>48.66564355835668</v>
      </c>
      <c r="R15" s="24"/>
      <c r="S15" s="23">
        <v>77.89747199797496</v>
      </c>
      <c r="T15" s="24"/>
      <c r="U15" s="23">
        <v>99.32600930301543</v>
      </c>
      <c r="V15" s="24"/>
      <c r="W15" s="23">
        <v>68.63010590760233</v>
      </c>
      <c r="X15" s="24"/>
      <c r="Y15" s="24"/>
      <c r="Z15" s="25">
        <v>13.79080293640231</v>
      </c>
      <c r="AA15" s="24"/>
      <c r="AB15" s="25">
        <v>6.225351368683796</v>
      </c>
      <c r="AC15" s="24"/>
      <c r="AD15" s="25">
        <v>3.1822836810457305</v>
      </c>
      <c r="AE15" s="21"/>
      <c r="AF15" s="25">
        <v>0.4114003533813428</v>
      </c>
      <c r="AG15" s="21"/>
      <c r="AH15" s="25">
        <v>23.60983833951318</v>
      </c>
      <c r="AI15" s="21"/>
    </row>
    <row r="16" spans="1:35" ht="12.75">
      <c r="A16" s="18" t="s">
        <v>30</v>
      </c>
      <c r="B16" s="18"/>
      <c r="D16" s="19" t="e">
        <f>#REF!/1000000</f>
        <v>#REF!</v>
      </c>
      <c r="E16" s="20"/>
      <c r="F16" s="19" t="e">
        <f>#REF!/1000000</f>
        <v>#REF!</v>
      </c>
      <c r="G16" s="21"/>
      <c r="H16" s="19" t="e">
        <f>#REF!/1000000</f>
        <v>#REF!</v>
      </c>
      <c r="I16" s="21"/>
      <c r="J16" s="19" t="e">
        <f t="shared" si="0"/>
        <v>#REF!</v>
      </c>
      <c r="K16" s="21"/>
      <c r="L16" s="22"/>
      <c r="M16" s="23">
        <v>100</v>
      </c>
      <c r="N16" s="24"/>
      <c r="O16" s="23">
        <v>100</v>
      </c>
      <c r="P16" s="24"/>
      <c r="Q16" s="23">
        <v>100</v>
      </c>
      <c r="R16" s="24"/>
      <c r="S16" s="23">
        <v>100</v>
      </c>
      <c r="T16" s="24"/>
      <c r="U16" s="23">
        <v>100</v>
      </c>
      <c r="V16" s="24"/>
      <c r="W16" s="23">
        <v>100</v>
      </c>
      <c r="X16" s="24"/>
      <c r="Y16" s="24"/>
      <c r="Z16" s="25">
        <v>10.166407672575758</v>
      </c>
      <c r="AA16" s="24"/>
      <c r="AB16" s="25">
        <v>7.600758901808648</v>
      </c>
      <c r="AC16" s="24"/>
      <c r="AD16" s="25">
        <v>2.4273426507363425</v>
      </c>
      <c r="AE16" s="21"/>
      <c r="AF16" s="25">
        <v>0.24610318402588194</v>
      </c>
      <c r="AG16" s="21"/>
      <c r="AH16" s="25">
        <v>20.44061240914663</v>
      </c>
      <c r="AI16" s="21"/>
    </row>
    <row r="17" spans="1:35" ht="12.75">
      <c r="A17" s="18"/>
      <c r="B17" s="18"/>
      <c r="D17" s="19" t="e">
        <f>#REF!/1000000</f>
        <v>#REF!</v>
      </c>
      <c r="E17" s="20"/>
      <c r="F17" s="19" t="e">
        <f>#REF!/1000000</f>
        <v>#REF!</v>
      </c>
      <c r="G17" s="21"/>
      <c r="H17" s="19" t="e">
        <f>#REF!/1000000</f>
        <v>#REF!</v>
      </c>
      <c r="I17" s="21"/>
      <c r="J17" s="19" t="e">
        <f t="shared" si="0"/>
        <v>#REF!</v>
      </c>
      <c r="K17" s="21"/>
      <c r="L17" s="22"/>
      <c r="M17" s="25"/>
      <c r="N17" s="24"/>
      <c r="O17" s="25"/>
      <c r="P17" s="24"/>
      <c r="Q17" s="25"/>
      <c r="R17" s="24"/>
      <c r="S17" s="25"/>
      <c r="T17" s="24"/>
      <c r="U17" s="25"/>
      <c r="V17" s="24"/>
      <c r="W17" s="25"/>
      <c r="X17" s="24"/>
      <c r="Y17" s="24"/>
      <c r="Z17" s="25"/>
      <c r="AA17" s="24"/>
      <c r="AB17" s="25"/>
      <c r="AC17" s="24"/>
      <c r="AD17" s="25"/>
      <c r="AE17" s="21"/>
      <c r="AF17" s="25"/>
      <c r="AG17" s="21"/>
      <c r="AH17" s="25"/>
      <c r="AI17" s="21"/>
    </row>
    <row r="18" spans="1:35" ht="12.75">
      <c r="A18" s="27" t="s">
        <v>31</v>
      </c>
      <c r="B18" s="18"/>
      <c r="D18" s="19" t="e">
        <f>#REF!/1000000</f>
        <v>#REF!</v>
      </c>
      <c r="E18" s="20"/>
      <c r="F18" s="19" t="e">
        <f>#REF!/1000000</f>
        <v>#REF!</v>
      </c>
      <c r="G18" s="21"/>
      <c r="H18" s="19" t="e">
        <f>#REF!/1000000</f>
        <v>#REF!</v>
      </c>
      <c r="I18" s="21"/>
      <c r="J18" s="19" t="e">
        <f t="shared" si="0"/>
        <v>#REF!</v>
      </c>
      <c r="K18" s="21"/>
      <c r="L18" s="22"/>
      <c r="M18" s="25"/>
      <c r="N18" s="24"/>
      <c r="O18" s="25"/>
      <c r="P18" s="24"/>
      <c r="Q18" s="25"/>
      <c r="R18" s="24"/>
      <c r="S18" s="25"/>
      <c r="T18" s="24"/>
      <c r="U18" s="25"/>
      <c r="V18" s="24"/>
      <c r="W18" s="25"/>
      <c r="X18" s="24"/>
      <c r="Y18" s="24"/>
      <c r="Z18" s="25"/>
      <c r="AA18" s="24"/>
      <c r="AB18" s="25"/>
      <c r="AC18" s="24"/>
      <c r="AD18" s="25"/>
      <c r="AE18" s="21"/>
      <c r="AF18" s="25"/>
      <c r="AG18" s="21"/>
      <c r="AH18" s="25"/>
      <c r="AI18" s="21"/>
    </row>
    <row r="19" spans="1:35" ht="12.75">
      <c r="A19" s="18" t="s">
        <v>32</v>
      </c>
      <c r="B19" s="18"/>
      <c r="D19" s="19" t="e">
        <f>#REF!/1000000</f>
        <v>#REF!</v>
      </c>
      <c r="E19" s="20"/>
      <c r="F19" s="19" t="e">
        <f>#REF!/1000000</f>
        <v>#REF!</v>
      </c>
      <c r="G19" s="21"/>
      <c r="H19" s="19" t="e">
        <f>#REF!/1000000</f>
        <v>#REF!</v>
      </c>
      <c r="I19" s="21"/>
      <c r="J19" s="19" t="e">
        <f t="shared" si="0"/>
        <v>#REF!</v>
      </c>
      <c r="K19" s="21"/>
      <c r="L19" s="22"/>
      <c r="M19" s="25">
        <v>44.43598551889485</v>
      </c>
      <c r="N19" s="24"/>
      <c r="O19" s="25">
        <v>65.45268800386957</v>
      </c>
      <c r="P19" s="24"/>
      <c r="Q19" s="25">
        <v>28.777147773964263</v>
      </c>
      <c r="R19" s="24"/>
      <c r="S19" s="25">
        <v>69.16399507334279</v>
      </c>
      <c r="T19" s="24"/>
      <c r="U19" s="25">
        <v>97.64584411875336</v>
      </c>
      <c r="V19" s="24"/>
      <c r="W19" s="25">
        <v>52.643361087486184</v>
      </c>
      <c r="X19" s="24"/>
      <c r="Y19" s="24"/>
      <c r="Z19" s="25">
        <v>14.974771049700268</v>
      </c>
      <c r="AA19" s="24"/>
      <c r="AB19" s="25">
        <v>4.922320492219425</v>
      </c>
      <c r="AC19" s="24"/>
      <c r="AD19" s="25">
        <v>3.778125165367517</v>
      </c>
      <c r="AE19" s="21"/>
      <c r="AF19" s="25">
        <v>0.5407993738386158</v>
      </c>
      <c r="AG19" s="21"/>
      <c r="AH19" s="25">
        <v>24.216016081076873</v>
      </c>
      <c r="AI19" s="21"/>
    </row>
    <row r="20" spans="1:35" ht="12.75">
      <c r="A20" s="18" t="s">
        <v>33</v>
      </c>
      <c r="B20" s="18"/>
      <c r="D20" s="19" t="e">
        <f>#REF!/1000000</f>
        <v>#REF!</v>
      </c>
      <c r="E20" s="20"/>
      <c r="F20" s="19" t="e">
        <f>#REF!/1000000</f>
        <v>#REF!</v>
      </c>
      <c r="G20" s="21"/>
      <c r="H20" s="19" t="e">
        <f>#REF!/1000000</f>
        <v>#REF!</v>
      </c>
      <c r="I20" s="21"/>
      <c r="J20" s="19" t="e">
        <f t="shared" si="0"/>
        <v>#REF!</v>
      </c>
      <c r="K20" s="21"/>
      <c r="L20" s="22"/>
      <c r="M20" s="25">
        <v>33.60866762745945</v>
      </c>
      <c r="N20" s="24"/>
      <c r="O20" s="25">
        <v>52.70818352387098</v>
      </c>
      <c r="P20" s="24"/>
      <c r="Q20" s="25">
        <v>15.957745105463445</v>
      </c>
      <c r="R20" s="24"/>
      <c r="S20" s="25">
        <v>61.55443608197033</v>
      </c>
      <c r="T20" s="24"/>
      <c r="U20" s="25">
        <v>93.29143630723961</v>
      </c>
      <c r="V20" s="24"/>
      <c r="W20" s="25">
        <v>40.58180183171742</v>
      </c>
      <c r="X20" s="24"/>
      <c r="Y20" s="24"/>
      <c r="Z20" s="25">
        <v>15.943889455076244</v>
      </c>
      <c r="AA20" s="24"/>
      <c r="AB20" s="25">
        <v>3.6089194164914087</v>
      </c>
      <c r="AC20" s="24"/>
      <c r="AD20" s="25">
        <v>4.445689716116994</v>
      </c>
      <c r="AE20" s="21"/>
      <c r="AF20" s="25">
        <v>0.6831368554105034</v>
      </c>
      <c r="AG20" s="21"/>
      <c r="AH20" s="25">
        <v>24.681635443030427</v>
      </c>
      <c r="AI20" s="21"/>
    </row>
    <row r="21" spans="1:35" ht="12.75">
      <c r="A21" s="18" t="s">
        <v>34</v>
      </c>
      <c r="B21" s="18"/>
      <c r="D21" s="19"/>
      <c r="E21" s="20"/>
      <c r="F21" s="19"/>
      <c r="G21" s="21"/>
      <c r="H21" s="19"/>
      <c r="I21" s="21"/>
      <c r="J21" s="19"/>
      <c r="K21" s="21"/>
      <c r="L21" s="22"/>
      <c r="M21" s="25">
        <v>18.23475094772765</v>
      </c>
      <c r="N21" s="24"/>
      <c r="O21" s="25">
        <v>31.272456584792906</v>
      </c>
      <c r="P21" s="24"/>
      <c r="Q21" s="25">
        <v>4.025077775054262</v>
      </c>
      <c r="R21" s="24"/>
      <c r="S21" s="25">
        <v>44.47931566546353</v>
      </c>
      <c r="T21" s="24"/>
      <c r="U21" s="25">
        <v>68.25730056158315</v>
      </c>
      <c r="V21" s="24"/>
      <c r="W21" s="25">
        <v>23.15425085169355</v>
      </c>
      <c r="X21" s="24"/>
      <c r="Y21" s="24"/>
      <c r="Z21" s="25">
        <v>17.43531038484241</v>
      </c>
      <c r="AA21" s="24"/>
      <c r="AB21" s="25">
        <v>1.6777660312946747</v>
      </c>
      <c r="AC21" s="24"/>
      <c r="AD21" s="25">
        <v>5.9209221063586375</v>
      </c>
      <c r="AE21" s="21"/>
      <c r="AF21" s="25">
        <v>0.9212266758878096</v>
      </c>
      <c r="AG21" s="21"/>
      <c r="AH21" s="25">
        <v>25.955225198323884</v>
      </c>
      <c r="AI21" s="21"/>
    </row>
    <row r="22" spans="1:35" ht="12.75">
      <c r="A22" s="18" t="s">
        <v>35</v>
      </c>
      <c r="B22" s="18"/>
      <c r="D22" s="19"/>
      <c r="E22" s="20"/>
      <c r="F22" s="19"/>
      <c r="G22" s="21"/>
      <c r="H22" s="19"/>
      <c r="I22" s="21"/>
      <c r="J22" s="19"/>
      <c r="K22" s="21"/>
      <c r="L22" s="22"/>
      <c r="M22" s="25">
        <v>14.351003383222565</v>
      </c>
      <c r="N22" s="24"/>
      <c r="O22" s="25">
        <v>24.9959180513309</v>
      </c>
      <c r="P22" s="24"/>
      <c r="Q22" s="25">
        <v>2.3835023856329114</v>
      </c>
      <c r="R22" s="24"/>
      <c r="S22" s="25">
        <v>37.60854671853604</v>
      </c>
      <c r="T22" s="24"/>
      <c r="U22" s="25">
        <v>57.88215039224431</v>
      </c>
      <c r="V22" s="24"/>
      <c r="W22" s="25">
        <v>18.481292216856442</v>
      </c>
      <c r="X22" s="24"/>
      <c r="Y22" s="24"/>
      <c r="Z22" s="25">
        <v>17.70738158679621</v>
      </c>
      <c r="AA22" s="24"/>
      <c r="AB22" s="25">
        <v>1.2623805103593666</v>
      </c>
      <c r="AC22" s="24"/>
      <c r="AD22" s="25">
        <v>6.3611461194996695</v>
      </c>
      <c r="AE22" s="21"/>
      <c r="AF22" s="25">
        <v>0.9926122327063043</v>
      </c>
      <c r="AG22" s="21"/>
      <c r="AH22" s="25">
        <v>26.32352044920998</v>
      </c>
      <c r="AI22" s="21"/>
    </row>
    <row r="23" spans="1:35" ht="12.75">
      <c r="A23" s="18" t="s">
        <v>36</v>
      </c>
      <c r="B23" s="18"/>
      <c r="D23" s="19"/>
      <c r="E23" s="20"/>
      <c r="F23" s="19"/>
      <c r="G23" s="21"/>
      <c r="H23" s="19"/>
      <c r="I23" s="21"/>
      <c r="J23" s="19"/>
      <c r="K23" s="21"/>
      <c r="L23" s="22"/>
      <c r="M23" s="25">
        <v>8.642266655413504</v>
      </c>
      <c r="N23" s="24"/>
      <c r="O23" s="25">
        <v>14.629564895370011</v>
      </c>
      <c r="P23" s="24"/>
      <c r="Q23" s="25">
        <v>0.8817101506350049</v>
      </c>
      <c r="R23" s="24"/>
      <c r="S23" s="25">
        <v>24.044746521171607</v>
      </c>
      <c r="T23" s="24"/>
      <c r="U23" s="25">
        <v>28.240043683914074</v>
      </c>
      <c r="V23" s="24"/>
      <c r="W23" s="25">
        <v>10.79941178277752</v>
      </c>
      <c r="X23" s="24"/>
      <c r="Y23" s="24"/>
      <c r="Z23" s="25">
        <v>17.209619504805527</v>
      </c>
      <c r="AA23" s="24"/>
      <c r="AB23" s="25">
        <v>0.7754523834387987</v>
      </c>
      <c r="AC23" s="24"/>
      <c r="AD23" s="25">
        <v>6.753417949725549</v>
      </c>
      <c r="AE23" s="21"/>
      <c r="AF23" s="25">
        <v>0.804183085844476</v>
      </c>
      <c r="AG23" s="21"/>
      <c r="AH23" s="25">
        <v>25.542672923688503</v>
      </c>
      <c r="AI23" s="21"/>
    </row>
    <row r="24" spans="1:35"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row>
    <row r="25" spans="1:2" ht="12.75">
      <c r="A25" s="29" t="s">
        <v>37</v>
      </c>
      <c r="B25" s="30"/>
    </row>
    <row r="26" spans="1:2" ht="12.75">
      <c r="A26" s="29" t="s">
        <v>38</v>
      </c>
      <c r="B26" s="30"/>
    </row>
    <row r="27" spans="1:12" ht="12.75" customHeight="1">
      <c r="A27" s="31" t="s">
        <v>39</v>
      </c>
      <c r="B27" s="32"/>
      <c r="C27" s="32"/>
      <c r="D27" s="32"/>
      <c r="E27" s="32"/>
      <c r="F27" s="32"/>
      <c r="G27" s="32"/>
      <c r="H27" s="32"/>
      <c r="I27" s="32"/>
      <c r="J27" s="32"/>
      <c r="K27" s="32"/>
      <c r="L27" s="32"/>
    </row>
    <row r="28" spans="1:35" ht="12.75" customHeight="1">
      <c r="A28" s="33" t="s">
        <v>40</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row>
    <row r="29" spans="1:35" ht="12.7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row>
    <row r="30" spans="1:35" ht="12.7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ht="12.75">
      <c r="A31" s="34" t="s">
        <v>41</v>
      </c>
    </row>
    <row r="32" ht="12.75">
      <c r="A32" s="34" t="s">
        <v>42</v>
      </c>
    </row>
    <row r="33" ht="12.75">
      <c r="A33" s="34" t="s">
        <v>43</v>
      </c>
    </row>
  </sheetData>
  <mergeCells count="29">
    <mergeCell ref="A28:AI30"/>
    <mergeCell ref="S7:T9"/>
    <mergeCell ref="O8:P8"/>
    <mergeCell ref="Q7:R9"/>
    <mergeCell ref="U7:V9"/>
    <mergeCell ref="AD7:AE9"/>
    <mergeCell ref="F7:G7"/>
    <mergeCell ref="F9:G9"/>
    <mergeCell ref="H7:I7"/>
    <mergeCell ref="H9:I9"/>
    <mergeCell ref="A27:L27"/>
    <mergeCell ref="A6:B9"/>
    <mergeCell ref="Z8:AA8"/>
    <mergeCell ref="Z9:AA9"/>
    <mergeCell ref="J7:K9"/>
    <mergeCell ref="D6:K6"/>
    <mergeCell ref="O7:P7"/>
    <mergeCell ref="O9:P9"/>
    <mergeCell ref="M7:N9"/>
    <mergeCell ref="AF7:AG9"/>
    <mergeCell ref="AH7:AI9"/>
    <mergeCell ref="Z6:AI6"/>
    <mergeCell ref="A3:AI3"/>
    <mergeCell ref="A4:AI4"/>
    <mergeCell ref="W7:X9"/>
    <mergeCell ref="M6:X6"/>
    <mergeCell ref="Z7:AA7"/>
    <mergeCell ref="AB7:AC9"/>
    <mergeCell ref="D7:E9"/>
  </mergeCells>
  <hyperlinks>
    <hyperlink ref="AI1" r:id="rId1" display="http://www.taxpolicycenter.org"/>
  </hyperlinks>
  <printOptions horizontalCentered="1"/>
  <pageMargins left="0.75" right="0.75" top="1" bottom="1" header="0.5" footer="0.5"/>
  <pageSetup fitToHeight="1" fitToWidth="1" horizontalDpi="600" verticalDpi="600" orientation="landscape" scale="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2004-08-13T19:36:38Z</dcterms:created>
  <dcterms:modified xsi:type="dcterms:W3CDTF">2004-08-13T19:39:35Z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