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240" windowWidth="20130" windowHeight="9375" tabRatio="828" activeTab="0"/>
  </bookViews>
  <sheets>
    <sheet name="2011" sheetId="1" r:id="rId1"/>
    <sheet name="2012" sheetId="2" r:id="rId2"/>
    <sheet name="2013" sheetId="3" r:id="rId3"/>
    <sheet name="2014" sheetId="4" r:id="rId4"/>
    <sheet name="2015" sheetId="5" r:id="rId5"/>
    <sheet name="2016" sheetId="6" r:id="rId6"/>
    <sheet name="2017" sheetId="7" r:id="rId7"/>
    <sheet name="2018" sheetId="8" r:id="rId8"/>
    <sheet name="2019" sheetId="9" r:id="rId9"/>
    <sheet name="2020" sheetId="10" r:id="rId10"/>
    <sheet name="2021" sheetId="11" r:id="rId11"/>
    <sheet name="2022" sheetId="12" r:id="rId12"/>
    <sheet name="2023" sheetId="13" r:id="rId13"/>
    <sheet name="2024" sheetId="14" r:id="rId14"/>
    <sheet name="2025" sheetId="15" r:id="rId15"/>
  </sheets>
  <externalReferences>
    <externalReference r:id="rId18"/>
    <externalReference r:id="rId19"/>
  </externalReferences>
  <definedNames>
    <definedName name="gtaxrat" localSheetId="0">#REF!</definedName>
    <definedName name="gtaxrat" localSheetId="1">#REF!</definedName>
    <definedName name="gtaxrat" localSheetId="2">#REF!</definedName>
    <definedName name="gtaxrat" localSheetId="3">#REF!</definedName>
    <definedName name="gtaxrat" localSheetId="4">#REF!</definedName>
    <definedName name="gtaxrat" localSheetId="5">#REF!</definedName>
    <definedName name="gtaxrat" localSheetId="6">#REF!</definedName>
    <definedName name="gtaxrat" localSheetId="7">#REF!</definedName>
    <definedName name="gtaxrat" localSheetId="8">#REF!</definedName>
    <definedName name="gtaxrat" localSheetId="9">#REF!</definedName>
    <definedName name="gtaxrat" localSheetId="10">#REF!</definedName>
    <definedName name="gtaxrat" localSheetId="11">#REF!</definedName>
    <definedName name="gtaxrat" localSheetId="12">#REF!</definedName>
    <definedName name="gtaxrat" localSheetId="13">#REF!</definedName>
    <definedName name="gtaxrat" localSheetId="14">#REF!</definedName>
    <definedName name="gtaxrat">#REF!</definedName>
    <definedName name="_xlnm.Print_Area" localSheetId="0">'2011'!$A$1:$U$39</definedName>
    <definedName name="_xlnm.Print_Area" localSheetId="1">'2012'!$A$1:$V$39</definedName>
    <definedName name="_xlnm.Print_Area" localSheetId="2">'2013'!$A$1:$V$39</definedName>
    <definedName name="_xlnm.Print_Area" localSheetId="3">'2014'!$A$1:$V$39</definedName>
    <definedName name="_xlnm.Print_Area" localSheetId="4">'2015'!$A$1:$V$39</definedName>
    <definedName name="_xlnm.Print_Area" localSheetId="5">'2016'!$A$1:$V$39</definedName>
    <definedName name="_xlnm.Print_Area" localSheetId="6">'2017'!$A$1:$V$39</definedName>
    <definedName name="_xlnm.Print_Area" localSheetId="7">'2018'!$A$1:$V$39</definedName>
    <definedName name="_xlnm.Print_Area" localSheetId="8">'2019'!$A$1:$V$39</definedName>
    <definedName name="_xlnm.Print_Area" localSheetId="9">'2020'!$A$1:$V$39</definedName>
    <definedName name="_xlnm.Print_Area" localSheetId="10">'2021'!$A$1:$V$39</definedName>
    <definedName name="_xlnm.Print_Area" localSheetId="11">'2022'!$A$1:$V$39</definedName>
    <definedName name="_xlnm.Print_Area" localSheetId="12">'2023'!$A$1:$V$39</definedName>
    <definedName name="_xlnm.Print_Area" localSheetId="13">'2024'!$A$1:$V$39</definedName>
    <definedName name="_xlnm.Print_Area" localSheetId="14">'2025'!$A$1:$V$39</definedName>
  </definedNames>
  <calcPr fullCalcOnLoad="1"/>
</workbook>
</file>

<file path=xl/sharedStrings.xml><?xml version="1.0" encoding="utf-8"?>
<sst xmlns="http://schemas.openxmlformats.org/spreadsheetml/2006/main" count="675" uniqueCount="91">
  <si>
    <t>PRELIMINARY RESULTS</t>
  </si>
  <si>
    <t>http://www.taxpolicycenter.org</t>
  </si>
  <si>
    <t>Number of AMT Taxpayers (millions)</t>
  </si>
  <si>
    <t>.  Baseline</t>
  </si>
  <si>
    <t>:</t>
  </si>
  <si>
    <t>Number of AMT Taxpayers (millions): 3.9</t>
  </si>
  <si>
    <t>Baseline Distribution of Income and Federal Taxes</t>
  </si>
  <si>
    <r>
      <t>Expanded Cash Income Percentile</t>
    </r>
    <r>
      <rPr>
        <b/>
        <vertAlign val="superscript"/>
        <sz val="10"/>
        <rFont val="Calibri"/>
        <family val="2"/>
      </rPr>
      <t>2,3</t>
    </r>
  </si>
  <si>
    <t>Average Income (Dollars)</t>
  </si>
  <si>
    <t>Average Federal Tax Burden (Dollars)</t>
  </si>
  <si>
    <t>Share of Pre-Tax Income</t>
  </si>
  <si>
    <t>Share of Post-Tax Income</t>
  </si>
  <si>
    <t>Share of Federal Taxes</t>
  </si>
  <si>
    <t>Number (thousands)</t>
  </si>
  <si>
    <t>Percent of Total</t>
  </si>
  <si>
    <t>Lowest Quintile</t>
  </si>
  <si>
    <t>Second Quintile</t>
  </si>
  <si>
    <t>Middle Quintile</t>
  </si>
  <si>
    <t>Fourth Quintile</t>
  </si>
  <si>
    <t>Top Quintile</t>
  </si>
  <si>
    <t>All</t>
  </si>
  <si>
    <t>Addendum</t>
  </si>
  <si>
    <t>80-90</t>
  </si>
  <si>
    <t>90-95</t>
  </si>
  <si>
    <t>95-99</t>
  </si>
  <si>
    <t>Top 1 Percent</t>
  </si>
  <si>
    <t>Top 0.1 Percent</t>
  </si>
  <si>
    <t>Number of AMT Taxpayers (millions): 5</t>
  </si>
  <si>
    <t>Number of AMT Taxpayers (millions): 4.8</t>
  </si>
  <si>
    <t>Number of AMT Taxpayers (millions): 4.6</t>
  </si>
  <si>
    <t>Number of AMT Taxpayers (millions): 4.3</t>
  </si>
  <si>
    <t>by Expanded Cash Income Percentile, 2011 ¹</t>
  </si>
  <si>
    <t>Number of AMT Taxpayers (millions): 4.2</t>
  </si>
  <si>
    <t>by Expanded Cash Income Percentile, 2012 ¹</t>
  </si>
  <si>
    <t>by Expanded Cash Income Percentile, 2013 ¹</t>
  </si>
  <si>
    <t>by Expanded Cash Income Percentile, 2014 ¹</t>
  </si>
  <si>
    <t>Number of AMT Taxpayers (millions): 4.5</t>
  </si>
  <si>
    <t>by Expanded Cash Income Percentile, 2015 ¹</t>
  </si>
  <si>
    <t>by Expanded Cash Income Percentile, 2016 ¹</t>
  </si>
  <si>
    <t>Number of AMT Taxpayers (millions): 5.1</t>
  </si>
  <si>
    <t>by Expanded Cash Income Percentile, 2017 ¹</t>
  </si>
  <si>
    <t>Number of AMT Taxpayers (millions): 5.4</t>
  </si>
  <si>
    <t>by Expanded Cash Income Percentile, 2018 ¹</t>
  </si>
  <si>
    <t>by Expanded Cash Income Percentile, 2019 ¹</t>
  </si>
  <si>
    <t>by Expanded Cash Income Percentile, 2020 ¹</t>
  </si>
  <si>
    <t>by Expanded Cash Income Percentile, 2021 ¹</t>
  </si>
  <si>
    <t>by Expanded Cash Income Percentile, 2022 ¹</t>
  </si>
  <si>
    <t>by Expanded Cash Income Percentile, 2023 ¹</t>
  </si>
  <si>
    <t>by Expanded Cash Income Percentile, 2024 ¹</t>
  </si>
  <si>
    <t>by Expanded Cash Income Percentile, 2025 ¹</t>
  </si>
  <si>
    <t>Source: Urban-Brookings Tax Policy Center Microsimulation Model (version 0515-1).</t>
  </si>
  <si>
    <t>* Less than 0.05</t>
  </si>
  <si>
    <t>http://www.taxpolicycenter.org/taxtopics/Baseline-Definitions.cfm</t>
  </si>
  <si>
    <t>(2) Includes both filing and non-filing units but excludes those that are dependents of other tax units. Tax units with negative adjusted gross income are excluded from their respective income class but are included in the totals. For a description of expanded cash income, see</t>
  </si>
  <si>
    <t>http://www.taxpolicycenter.org/TaxModel/income.cfm</t>
  </si>
  <si>
    <t>(3) The income percentile classes used in this table are based on the income distribution for the entire population and contain an equal number of people, not tax units. The breaks are (in 2015 dollars): 20% $22,167; 40% $43,660; 60% $75,906; 80% $134,020; 90% $195,050; 95% $274,436; 99% $611,631; 99.9% $2,445,202.</t>
  </si>
  <si>
    <t>(3) The income percentile classes used in this table are based on the income distribution for the entire population and contain an equal number of people, not tax units. The breaks are (in 2015 dollars): 20% $22,144; 40% $44,036; 60% $76,119; 80% $135,049; 90% $198,274; 95% $282,246; 99% $668,965; 99.9% $2,926,626.</t>
  </si>
  <si>
    <t>(3) The income percentile classes used in this table are based on the income distribution for the entire population and contain an equal number of people, not tax units. The breaks are (in 2015 dollars): 20% $22,234; 40% $44,023; 60% $76,053; 80% $134,105; 90% $189,321; 95% $275,797; 99% $665,072; 99.9% $3,081,931.</t>
  </si>
  <si>
    <t>(3) The income percentile classes used in this table are based on the income distribution for the entire population and contain an equal number of people, not tax units. The breaks are (in 2015 dollars): 20% $22,354; 40% $44,122; 60% $76,830; 80% $136,113; 90% $199,413; 95% $284,253; 99% $685,701; 99.9% $3,257,810.</t>
  </si>
  <si>
    <t>(3) The income percentile classes used in this table are based on the income distribution for the entire population and contain an equal number of people, not tax units. The breaks are (in 2015 dollars): 20% $22,769; 40% $44,590; 60% $78,129; 80% $138,265; 90% $204,070; 95% $290,298; 99% $709,166; 99.9% $3,474,762.</t>
  </si>
  <si>
    <t>(3) The income percentile classes used in this table are based on the income distribution for the entire population and contain an equal number of people, not tax units. The breaks are (in 2015 dollars): 20% $22,823; 40% $44,550; 60% $79,661; 80% $141,303; 90% $207,758; 95% $294,348; 99% $720,886; 99.9% $3,672,221.</t>
  </si>
  <si>
    <t>(3) The income percentile classes used in this table are based on the income distribution for the entire population and contain an equal number of people, not tax units. The breaks are (in 2015 dollars): 20% $23,138; 40% $45,264; 60% $80,983; 80% $143,029; 90% $210,021; 95% $296,946; 99% $737,151; 99.9% $3,794,482.</t>
  </si>
  <si>
    <t>(3) The income percentile classes used in this table are based on the income distribution for the entire population and contain an equal number of people, not tax units. The breaks are (in 2015 dollars): 20% $23,335; 40% $45,698; 60% $81,631; 80% $143,318; 90% $210,718; 95% $296,880; 99% $743,821; 99.9% $3,925,974.</t>
  </si>
  <si>
    <t>(3) The income percentile classes used in this table are based on the income distribution for the entire population and contain an equal number of people, not tax units. The breaks are (in 2015 dollars): 20% $23,752; 40% $46,507; 60% $82,684; 80% $143,691; 90% $210,823; 95% $294,597; 99% $735,810; 99.9% $4,047,135.</t>
  </si>
  <si>
    <t>(3) The income percentile classes used in this table are based on the income distribution for the entire population and contain an equal number of people, not tax units. The breaks are (in 2015 dollars): 20% $24,151; 40% $47,282; 60% $83,361; 80% $144,141; 90% $211,679; 95% $293,767; 99% $738,601; 99.9% $4,203,190.</t>
  </si>
  <si>
    <t>(3) The income percentile classes used in this table are based on the income distribution for the entire population and contain an equal number of people, not tax units. The breaks are (in 2015 dollars): 20% $24,474; 40% $47,941; 60% $83,925; 80% $145,052; 90% $213,125; 95% $293,534; 99% $753,490; 99.9% $4,409,043.</t>
  </si>
  <si>
    <t>(3) The income percentile classes used in this table are based on the income distribution for the entire population and contain an equal number of people, not tax units. The breaks are (in 2015 dollars): 20% $24,960; 40% $48,978; 60% $85,105; 80% $146,308; 90% $215,364; 95% $293,701; 99% $767,229; 99.9% $4,656,570.</t>
  </si>
  <si>
    <t>(3) The income percentile classes used in this table are based on the income distribution for the entire population and contain an equal number of people, not tax units. The breaks are (in 2015 dollars): 20% $25,340; 40% $49,610; 60% $85,925; 80% $146,353; 90% $216,187; 95% $290,732; 99% $779,219; 99.9% $4,852,126.</t>
  </si>
  <si>
    <t>(3) The income percentile classes used in this table are based on the income distribution for the entire population and contain an equal number of people, not tax units. The breaks are (in 2015 dollars): 20% $25,728; 40% $50,304; 60% $86,850; 80% $146,782; 90% $215,830; 95% $288,035; 99% $801,330; 99.9% $5,033,749.</t>
  </si>
  <si>
    <t>(3) The income percentile classes used in this table are based on the income distribution for the entire population and contain an equal number of people, not tax units. The breaks are (in 2015 dollars): 20% $26,106; 40% $51,109; 60% $87,706; 80% $148,149; 90% $217,364; 95% $289,948; 99% $848,445; 99.9% $5,233,860.</t>
  </si>
  <si>
    <t xml:space="preserve">Number of AMT Taxpayers (millions): 4.5                                                  </t>
  </si>
  <si>
    <t xml:space="preserve">Number of AMT Taxpayers (millions): 4.6                                              </t>
  </si>
  <si>
    <t xml:space="preserve">Number of AMT Taxpayers (millions): 3.8                     </t>
  </si>
  <si>
    <t xml:space="preserve">Number of AMT Taxpayers (millions): 4.1                                </t>
  </si>
  <si>
    <t xml:space="preserve">Number of AMT Taxpayers (millions): 4.3                               </t>
  </si>
  <si>
    <t xml:space="preserve">Number of AMT Taxpayers (millions): 4.5                                         </t>
  </si>
  <si>
    <t xml:space="preserve">Number of AMT Taxpayers (millions): 4.5                              </t>
  </si>
  <si>
    <t xml:space="preserve">Number of AMT Taxpayers (millions): 4.5                               </t>
  </si>
  <si>
    <t xml:space="preserve">Number of AMT Taxpayers (millions): 4.5                                               </t>
  </si>
  <si>
    <t xml:space="preserve">Number of AMT Taxpayers (millions): 4.6                 </t>
  </si>
  <si>
    <t xml:space="preserve">Number of AMT Taxpayers (millions): 4.7                                      </t>
  </si>
  <si>
    <t xml:space="preserve">Number of AMT Taxpayers (millions): 4.7                               </t>
  </si>
  <si>
    <t xml:space="preserve">Number of AMT Taxpayers (millions): 4.8                                           </t>
  </si>
  <si>
    <t>(4) After-tax income is expanded cash income less: individual income tax net of refundable credits; corporate income tax; payroll taxes (Social Security and Medicare); estate tax; and excise taxes.</t>
  </si>
  <si>
    <t xml:space="preserve">(5) Average federal tax (includes individual and corporate income tax, payroll taxes for Social Security and Medicare, the estate tax, and excise taxes) as a percentage of average expanded cash income.  </t>
  </si>
  <si>
    <t>Tax Units</t>
  </si>
  <si>
    <r>
      <t>Average After-Tax Income</t>
    </r>
    <r>
      <rPr>
        <b/>
        <vertAlign val="superscript"/>
        <sz val="10"/>
        <rFont val="Calibri"/>
        <family val="2"/>
      </rPr>
      <t>4</t>
    </r>
    <r>
      <rPr>
        <b/>
        <sz val="10"/>
        <rFont val="Calibri"/>
        <family val="2"/>
      </rPr>
      <t xml:space="preserve"> (Dollars)</t>
    </r>
  </si>
  <si>
    <r>
      <t>Average Federal Tax Rate</t>
    </r>
    <r>
      <rPr>
        <b/>
        <vertAlign val="superscript"/>
        <sz val="10"/>
        <rFont val="Calibri"/>
        <family val="2"/>
      </rPr>
      <t>5</t>
    </r>
  </si>
  <si>
    <t xml:space="preserve">Number of AMT Taxpayers (millions): 4.0                              </t>
  </si>
  <si>
    <t>(1) Calendar year. Baseline is current law. For a description of current law, see:</t>
  </si>
  <si>
    <t>Table T15-0026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</si>
</sst>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4">
    <font>
      <sz val="11"/>
      <color theme="1"/>
      <name val="Calibri"/>
      <family val="2"/>
    </font>
    <font>
      <sz val="11"/>
      <color indexed="8"/>
      <name val="Calibri"/>
      <family val="2"/>
    </font>
    <font>
      <sz val="10"/>
      <name val="Times New Roman"/>
      <family val="1"/>
    </font>
    <font>
      <u val="single"/>
      <sz val="10"/>
      <color indexed="12"/>
      <name val="Arial"/>
      <family val="2"/>
    </font>
    <font>
      <sz val="10"/>
      <name val="Arial"/>
      <family val="2"/>
    </font>
    <font>
      <b/>
      <vertAlign val="superscrip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0"/>
      <color indexed="12"/>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style="double"/>
      <bottom/>
    </border>
    <border>
      <left/>
      <right/>
      <top/>
      <bottom style="thin"/>
    </border>
    <border>
      <left/>
      <right/>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7">
    <xf numFmtId="0" fontId="0" fillId="0" borderId="0" xfId="0" applyFont="1" applyAlignment="1">
      <alignment/>
    </xf>
    <xf numFmtId="15" fontId="6" fillId="0" borderId="0" xfId="61" applyNumberFormat="1" applyFont="1" applyFill="1" applyAlignment="1" quotePrefix="1">
      <alignment horizontal="left"/>
      <protection/>
    </xf>
    <xf numFmtId="0" fontId="24" fillId="0" borderId="0" xfId="61" applyFont="1">
      <alignment/>
      <protection/>
    </xf>
    <xf numFmtId="0" fontId="6" fillId="0" borderId="0" xfId="61" applyFont="1">
      <alignment/>
      <protection/>
    </xf>
    <xf numFmtId="0" fontId="25" fillId="0" borderId="0" xfId="53" applyFont="1" applyAlignment="1" applyProtection="1">
      <alignment horizontal="right"/>
      <protection/>
    </xf>
    <xf numFmtId="0" fontId="2" fillId="0" borderId="0" xfId="61">
      <alignment/>
      <protection/>
    </xf>
    <xf numFmtId="0" fontId="24" fillId="0" borderId="0" xfId="61" applyFont="1" applyFill="1" applyBorder="1" applyAlignment="1">
      <alignment/>
      <protection/>
    </xf>
    <xf numFmtId="0" fontId="24" fillId="0" borderId="0" xfId="57" applyFont="1" applyAlignment="1">
      <alignment/>
      <protection/>
    </xf>
    <xf numFmtId="164" fontId="24" fillId="0" borderId="0" xfId="57" applyNumberFormat="1" applyFont="1" applyAlignment="1">
      <alignment/>
      <protection/>
    </xf>
    <xf numFmtId="15" fontId="6" fillId="0" borderId="0" xfId="61" applyNumberFormat="1" applyFont="1">
      <alignment/>
      <protection/>
    </xf>
    <xf numFmtId="0" fontId="26" fillId="0" borderId="0" xfId="61" applyFont="1" applyFill="1" applyAlignment="1">
      <alignment/>
      <protection/>
    </xf>
    <xf numFmtId="0" fontId="24" fillId="0" borderId="0" xfId="61" applyFont="1" applyFill="1">
      <alignment/>
      <protection/>
    </xf>
    <xf numFmtId="0" fontId="2" fillId="0" borderId="0" xfId="61" applyFill="1">
      <alignment/>
      <protection/>
    </xf>
    <xf numFmtId="0" fontId="26" fillId="0" borderId="0" xfId="61" applyFont="1" applyAlignment="1">
      <alignment wrapText="1"/>
      <protection/>
    </xf>
    <xf numFmtId="0" fontId="24" fillId="0" borderId="10" xfId="61" applyFont="1" applyBorder="1">
      <alignment/>
      <protection/>
    </xf>
    <xf numFmtId="0" fontId="6" fillId="0" borderId="11" xfId="61" applyFont="1" applyBorder="1" applyAlignment="1">
      <alignment horizontal="center" vertical="center" wrapText="1"/>
      <protection/>
    </xf>
    <xf numFmtId="0" fontId="6" fillId="0" borderId="0" xfId="61" applyFont="1" applyBorder="1" applyAlignment="1">
      <alignment horizontal="center"/>
      <protection/>
    </xf>
    <xf numFmtId="0" fontId="24" fillId="0" borderId="11" xfId="62" applyFont="1" applyBorder="1" applyAlignment="1">
      <alignment horizontal="center" vertical="center" wrapText="1"/>
      <protection/>
    </xf>
    <xf numFmtId="0" fontId="24" fillId="0" borderId="11" xfId="62" applyFont="1" applyBorder="1" applyAlignment="1">
      <alignment horizontal="center" vertical="center"/>
      <protection/>
    </xf>
    <xf numFmtId="0" fontId="24" fillId="0" borderId="0" xfId="60" applyFont="1">
      <alignment/>
      <protection/>
    </xf>
    <xf numFmtId="0" fontId="24" fillId="0" borderId="0" xfId="61" applyFont="1" applyBorder="1" applyAlignment="1">
      <alignment/>
      <protection/>
    </xf>
    <xf numFmtId="0" fontId="2" fillId="0" borderId="0" xfId="61" applyFont="1" applyBorder="1" applyAlignment="1">
      <alignment/>
      <protection/>
    </xf>
    <xf numFmtId="0" fontId="6" fillId="0" borderId="0" xfId="61" applyFont="1" applyBorder="1" applyAlignment="1">
      <alignment horizontal="center" vertical="center" wrapText="1"/>
      <protection/>
    </xf>
    <xf numFmtId="0" fontId="24" fillId="0" borderId="0" xfId="62" applyFont="1" applyBorder="1" applyAlignment="1">
      <alignment horizontal="center" vertical="center" wrapText="1"/>
      <protection/>
    </xf>
    <xf numFmtId="0" fontId="24" fillId="0" borderId="0" xfId="62" applyFont="1" applyBorder="1" applyAlignment="1">
      <alignment horizontal="center" vertical="center"/>
      <protection/>
    </xf>
    <xf numFmtId="0" fontId="24" fillId="0" borderId="0" xfId="62" applyFont="1" applyBorder="1" applyAlignment="1">
      <alignment horizontal="center"/>
      <protection/>
    </xf>
    <xf numFmtId="0" fontId="6" fillId="0" borderId="12" xfId="61" applyFont="1" applyBorder="1" applyAlignment="1">
      <alignment horizontal="center" vertical="center" wrapText="1"/>
      <protection/>
    </xf>
    <xf numFmtId="0" fontId="24" fillId="0" borderId="0" xfId="61" applyFont="1" applyBorder="1" applyAlignment="1">
      <alignment vertical="center" wrapText="1"/>
      <protection/>
    </xf>
    <xf numFmtId="0" fontId="24" fillId="0" borderId="0" xfId="62" applyFont="1" applyBorder="1" applyAlignment="1">
      <alignment vertical="center" wrapText="1"/>
      <protection/>
    </xf>
    <xf numFmtId="0" fontId="24" fillId="0" borderId="0" xfId="62" applyFont="1" applyBorder="1" applyAlignment="1">
      <alignment/>
      <protection/>
    </xf>
    <xf numFmtId="0" fontId="6" fillId="0" borderId="0" xfId="61" applyFont="1" applyAlignment="1">
      <alignment horizontal="right"/>
      <protection/>
    </xf>
    <xf numFmtId="0" fontId="24" fillId="0" borderId="0" xfId="61" applyFont="1" applyAlignment="1">
      <alignment horizontal="right" indent="2"/>
      <protection/>
    </xf>
    <xf numFmtId="3" fontId="24" fillId="0" borderId="0" xfId="61" applyNumberFormat="1" applyFont="1" applyAlignment="1">
      <alignment horizontal="right"/>
      <protection/>
    </xf>
    <xf numFmtId="165" fontId="24" fillId="0" borderId="0" xfId="61" applyNumberFormat="1" applyFont="1" applyAlignment="1">
      <alignment horizontal="right"/>
      <protection/>
    </xf>
    <xf numFmtId="16" fontId="6" fillId="0" borderId="0" xfId="61" applyNumberFormat="1" applyFont="1" applyAlignment="1">
      <alignment horizontal="right"/>
      <protection/>
    </xf>
    <xf numFmtId="16" fontId="6" fillId="0" borderId="0" xfId="61" applyNumberFormat="1" applyFont="1" applyAlignment="1" quotePrefix="1">
      <alignment horizontal="right"/>
      <protection/>
    </xf>
    <xf numFmtId="0" fontId="24" fillId="0" borderId="0" xfId="61" applyFont="1" applyAlignment="1">
      <alignment horizontal="right"/>
      <protection/>
    </xf>
    <xf numFmtId="0" fontId="6" fillId="0" borderId="0" xfId="61" applyFont="1" applyAlignment="1">
      <alignment horizontal="left"/>
      <protection/>
    </xf>
    <xf numFmtId="0" fontId="24" fillId="0" borderId="12" xfId="61" applyFont="1" applyBorder="1">
      <alignment/>
      <protection/>
    </xf>
    <xf numFmtId="0" fontId="24" fillId="0" borderId="0" xfId="61" applyFont="1" applyFill="1" applyBorder="1">
      <alignment/>
      <protection/>
    </xf>
    <xf numFmtId="0" fontId="24" fillId="0" borderId="0" xfId="61" applyFont="1" applyAlignment="1">
      <alignment wrapText="1"/>
      <protection/>
    </xf>
    <xf numFmtId="0" fontId="24" fillId="0" borderId="0" xfId="61" applyFont="1" applyAlignment="1">
      <alignment/>
      <protection/>
    </xf>
    <xf numFmtId="0" fontId="2" fillId="0" borderId="0" xfId="61" applyAlignment="1">
      <alignment/>
      <protection/>
    </xf>
    <xf numFmtId="0" fontId="24" fillId="0" borderId="0" xfId="61" applyFont="1" applyFill="1" applyBorder="1" applyAlignment="1">
      <alignment wrapText="1"/>
      <protection/>
    </xf>
    <xf numFmtId="3" fontId="24" fillId="0" borderId="0" xfId="61" applyNumberFormat="1" applyFont="1" applyAlignment="1">
      <alignment horizontal="right" indent="2"/>
      <protection/>
    </xf>
    <xf numFmtId="164" fontId="24" fillId="0" borderId="0" xfId="61" applyNumberFormat="1" applyFont="1" applyAlignment="1">
      <alignment horizontal="right" indent="2"/>
      <protection/>
    </xf>
    <xf numFmtId="3" fontId="24" fillId="0" borderId="0" xfId="61" applyNumberFormat="1" applyFont="1" applyAlignment="1">
      <alignment horizontal="right" indent="2"/>
      <protection/>
    </xf>
    <xf numFmtId="3" fontId="24" fillId="0" borderId="0" xfId="61" applyNumberFormat="1" applyFont="1" applyAlignment="1">
      <alignment horizontal="right" indent="2"/>
      <protection/>
    </xf>
    <xf numFmtId="3" fontId="24" fillId="0" borderId="0" xfId="61" applyNumberFormat="1" applyFont="1" applyAlignment="1">
      <alignment horizontal="right" indent="2"/>
      <protection/>
    </xf>
    <xf numFmtId="164" fontId="24" fillId="0" borderId="0" xfId="61" applyNumberFormat="1" applyFont="1" applyAlignment="1">
      <alignment horizontal="right" indent="2"/>
      <protection/>
    </xf>
    <xf numFmtId="164" fontId="24" fillId="0" borderId="0" xfId="61" applyNumberFormat="1" applyFont="1" applyAlignment="1">
      <alignment horizontal="right" indent="2"/>
      <protection/>
    </xf>
    <xf numFmtId="164" fontId="24" fillId="0" borderId="0" xfId="61" applyNumberFormat="1" applyFont="1" applyAlignment="1">
      <alignment horizontal="right" indent="2"/>
      <protection/>
    </xf>
    <xf numFmtId="164" fontId="24" fillId="0" borderId="0" xfId="61" applyNumberFormat="1" applyFont="1" applyAlignment="1">
      <alignment horizontal="right" indent="2"/>
      <protection/>
    </xf>
    <xf numFmtId="3" fontId="24" fillId="0" borderId="0" xfId="61" applyNumberFormat="1" applyFont="1" applyAlignment="1">
      <alignment horizontal="right"/>
      <protection/>
    </xf>
    <xf numFmtId="3" fontId="24" fillId="0" borderId="0" xfId="61" applyNumberFormat="1" applyFont="1" applyAlignment="1">
      <alignment horizontal="right" indent="2"/>
      <protection/>
    </xf>
    <xf numFmtId="164" fontId="24" fillId="0" borderId="0" xfId="61" applyNumberFormat="1" applyFont="1" applyAlignment="1">
      <alignment horizontal="right" indent="2"/>
      <protection/>
    </xf>
    <xf numFmtId="0" fontId="24" fillId="0" borderId="0" xfId="61" applyFont="1" applyFill="1" applyBorder="1" applyAlignment="1">
      <alignment/>
      <protection/>
    </xf>
    <xf numFmtId="0" fontId="24" fillId="0" borderId="0" xfId="0" applyFont="1" applyAlignment="1">
      <alignment/>
    </xf>
    <xf numFmtId="0" fontId="24" fillId="0" borderId="0" xfId="61" applyFont="1" applyFill="1" applyBorder="1" applyAlignment="1">
      <alignment horizontal="left"/>
      <protection/>
    </xf>
    <xf numFmtId="0" fontId="25" fillId="0" borderId="0" xfId="53" applyFont="1" applyAlignment="1" applyProtection="1">
      <alignment/>
      <protection/>
    </xf>
    <xf numFmtId="0" fontId="25" fillId="0" borderId="0" xfId="53" applyFont="1" applyAlignment="1" applyProtection="1">
      <alignment wrapText="1"/>
      <protection/>
    </xf>
    <xf numFmtId="0" fontId="2" fillId="0" borderId="0" xfId="58">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Fill="1" applyBorder="1">
      <alignment/>
      <protection/>
    </xf>
    <xf numFmtId="0" fontId="24" fillId="0" borderId="0" xfId="61" applyFont="1" applyAlignment="1">
      <alignment wrapText="1"/>
      <protection/>
    </xf>
    <xf numFmtId="0" fontId="25" fillId="0" borderId="0" xfId="53" applyFont="1" applyAlignment="1" applyProtection="1">
      <alignment wrapText="1"/>
      <protection/>
    </xf>
    <xf numFmtId="0" fontId="25" fillId="0" borderId="0" xfId="53" applyFont="1" applyAlignment="1" applyProtection="1">
      <alignment/>
      <protection/>
    </xf>
    <xf numFmtId="0" fontId="24" fillId="0" borderId="0" xfId="61" applyFont="1" applyFill="1" applyBorder="1" applyAlignment="1">
      <alignment horizontal="left"/>
      <protection/>
    </xf>
    <xf numFmtId="0" fontId="24" fillId="0" borderId="0" xfId="61" applyFont="1" applyFill="1" applyBorder="1" applyAlignment="1">
      <alignment/>
      <protection/>
    </xf>
    <xf numFmtId="0" fontId="24" fillId="0" borderId="0" xfId="58" applyFont="1" applyAlignment="1">
      <alignment/>
      <protection/>
    </xf>
    <xf numFmtId="0" fontId="24" fillId="0" borderId="0" xfId="61" applyFont="1" applyAlignment="1">
      <alignment horizontal="left" wrapText="1"/>
      <protection/>
    </xf>
    <xf numFmtId="0" fontId="24" fillId="0" borderId="0" xfId="61" applyFont="1" applyFill="1" applyBorder="1" applyAlignment="1">
      <alignment wrapText="1"/>
      <protection/>
    </xf>
    <xf numFmtId="0" fontId="24" fillId="0" borderId="0" xfId="0" applyFont="1" applyAlignment="1">
      <alignment wrapText="1"/>
    </xf>
    <xf numFmtId="0" fontId="24" fillId="0" borderId="0" xfId="61" applyFont="1" applyFill="1" applyBorder="1" applyAlignment="1">
      <alignment/>
      <protection/>
    </xf>
    <xf numFmtId="0" fontId="24" fillId="0" borderId="0" xfId="0" applyFont="1" applyAlignment="1">
      <alignment/>
    </xf>
    <xf numFmtId="0" fontId="25" fillId="0" borderId="0" xfId="53" applyFont="1" applyAlignment="1" applyProtection="1">
      <alignment horizontal="left" wrapText="1"/>
      <protection/>
    </xf>
    <xf numFmtId="0" fontId="6" fillId="0" borderId="11"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13" xfId="61" applyFont="1" applyBorder="1" applyAlignment="1">
      <alignment horizontal="center" vertical="center" wrapText="1"/>
      <protection/>
    </xf>
    <xf numFmtId="0" fontId="26" fillId="0" borderId="0" xfId="61" applyFont="1" applyFill="1" applyAlignment="1">
      <alignment horizontal="center"/>
      <protection/>
    </xf>
    <xf numFmtId="0" fontId="26" fillId="0" borderId="0" xfId="61" applyFont="1" applyAlignment="1">
      <alignment horizontal="center" wrapText="1"/>
      <protection/>
    </xf>
    <xf numFmtId="0" fontId="6" fillId="0" borderId="0" xfId="61" applyFont="1" applyBorder="1" applyAlignment="1">
      <alignment horizontal="center" vertical="center" wrapText="1"/>
      <protection/>
    </xf>
    <xf numFmtId="0" fontId="24" fillId="0" borderId="0" xfId="58" applyFont="1" applyAlignment="1">
      <alignment/>
      <protection/>
    </xf>
    <xf numFmtId="0" fontId="24" fillId="0" borderId="0" xfId="58" applyFont="1" applyAlignment="1">
      <alignmen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_04 CL, CL - percentiles" xfId="60"/>
    <cellStyle name="Normal_Acc and Freeze Options" xfId="61"/>
    <cellStyle name="Normal_BG suggestion"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Tax%20Model%202013\Tables\Baseline%20tables%200413-1\Tables\Maker\baseline%20data%20for%20all%20units%20percentile%20she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x%20Model%202013\Tables\Baseline%20tables%200413-1\Tables\Baseline%20All%20Tax%20Unit%20Percentile%20Macr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derly"/>
      <sheetName val="Percentile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rcentile2004"/>
      <sheetName val="Percentile2005"/>
      <sheetName val="Percentile2006"/>
      <sheetName val="Percentile2007"/>
      <sheetName val="Percentile2008"/>
      <sheetName val="Percentile2009"/>
      <sheetName val="Percentile2010"/>
      <sheetName val="Percentile2011"/>
      <sheetName val="Percentile2012"/>
      <sheetName val="Percentile2013"/>
      <sheetName val="Percentile2014"/>
      <sheetName val="Percentile2015"/>
      <sheetName val="Percentile2016"/>
      <sheetName val="Percentile2017"/>
      <sheetName val="Percentile2018"/>
      <sheetName val="Percentile2019"/>
      <sheetName val="Percentile2020"/>
      <sheetName val="Percentile2021"/>
      <sheetName val="Percentile2022"/>
      <sheetName val="Percentile2023"/>
      <sheetName val="Percentile2024"/>
      <sheetName val="Ma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hyperlink" Target="http://www.taxpolicycenter.org/taxtopics/Baseline-Definitions.cfm" TargetMode="Externa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A40"/>
  <sheetViews>
    <sheetView tabSelected="1" workbookViewId="0" topLeftCell="C1">
      <selection activeCell="J16" sqref="J16"/>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3.934</v>
      </c>
      <c r="GP1" s="8">
        <f>ROUND(GO1,1)</f>
        <v>3.9</v>
      </c>
      <c r="GQ1" s="8" t="s">
        <v>5</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31</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44">
        <v>45609</v>
      </c>
      <c r="E12" s="31"/>
      <c r="F12" s="45">
        <v>27.92</v>
      </c>
      <c r="G12" s="31"/>
      <c r="H12" s="46">
        <v>11714</v>
      </c>
      <c r="I12" s="32"/>
      <c r="J12" s="47">
        <v>232</v>
      </c>
      <c r="K12" s="32"/>
      <c r="L12" s="48">
        <v>11482</v>
      </c>
      <c r="M12" s="32"/>
      <c r="N12" s="49">
        <v>1.98</v>
      </c>
      <c r="O12" s="33"/>
      <c r="P12" s="50">
        <v>4.46</v>
      </c>
      <c r="Q12" s="33"/>
      <c r="R12" s="51">
        <v>5.23</v>
      </c>
      <c r="S12" s="33"/>
      <c r="T12" s="52">
        <v>0.53</v>
      </c>
      <c r="U12" s="2"/>
      <c r="V12" s="2"/>
      <c r="W12" s="2"/>
      <c r="X12" s="20"/>
      <c r="Y12" s="20"/>
      <c r="Z12" s="20"/>
    </row>
    <row r="13" spans="1:26" s="21" customFormat="1" ht="12.75" customHeight="1">
      <c r="A13" s="34" t="s">
        <v>16</v>
      </c>
      <c r="B13" s="35"/>
      <c r="C13" s="2"/>
      <c r="D13" s="54">
        <v>35106</v>
      </c>
      <c r="E13" s="31"/>
      <c r="F13" s="55">
        <v>21.49</v>
      </c>
      <c r="G13" s="31"/>
      <c r="H13" s="54">
        <v>30115</v>
      </c>
      <c r="I13" s="32"/>
      <c r="J13" s="54">
        <v>1892</v>
      </c>
      <c r="K13" s="32"/>
      <c r="L13" s="54">
        <v>28223</v>
      </c>
      <c r="M13" s="32"/>
      <c r="N13" s="55">
        <v>6.28</v>
      </c>
      <c r="O13" s="33"/>
      <c r="P13" s="55">
        <v>8.82</v>
      </c>
      <c r="Q13" s="33"/>
      <c r="R13" s="55">
        <v>9.9</v>
      </c>
      <c r="S13" s="33"/>
      <c r="T13" s="55">
        <v>3.35</v>
      </c>
      <c r="U13" s="2"/>
      <c r="V13" s="2"/>
      <c r="W13" s="2"/>
      <c r="X13" s="20"/>
      <c r="Y13" s="20"/>
      <c r="Z13" s="20"/>
    </row>
    <row r="14" spans="1:26" s="21" customFormat="1" ht="12.75" customHeight="1">
      <c r="A14" s="30" t="s">
        <v>17</v>
      </c>
      <c r="B14" s="30"/>
      <c r="C14" s="2"/>
      <c r="D14" s="54">
        <v>31556</v>
      </c>
      <c r="E14" s="31"/>
      <c r="F14" s="55">
        <v>19.32</v>
      </c>
      <c r="G14" s="31"/>
      <c r="H14" s="54">
        <v>54626</v>
      </c>
      <c r="I14" s="32"/>
      <c r="J14" s="54">
        <v>6239</v>
      </c>
      <c r="K14" s="32"/>
      <c r="L14" s="54">
        <v>48387</v>
      </c>
      <c r="M14" s="32"/>
      <c r="N14" s="55">
        <v>11.42</v>
      </c>
      <c r="O14" s="33"/>
      <c r="P14" s="55">
        <v>14.38</v>
      </c>
      <c r="Q14" s="33"/>
      <c r="R14" s="55">
        <v>15.26</v>
      </c>
      <c r="S14" s="33"/>
      <c r="T14" s="55">
        <v>9.94</v>
      </c>
      <c r="U14" s="2"/>
      <c r="V14" s="2"/>
      <c r="W14" s="2"/>
      <c r="X14" s="20"/>
      <c r="Y14" s="20"/>
      <c r="Z14" s="20"/>
    </row>
    <row r="15" spans="1:26" s="21" customFormat="1" ht="12.75" customHeight="1">
      <c r="A15" s="30" t="s">
        <v>18</v>
      </c>
      <c r="B15" s="30"/>
      <c r="C15" s="2"/>
      <c r="D15" s="54">
        <v>26917</v>
      </c>
      <c r="E15" s="31"/>
      <c r="F15" s="55">
        <v>16.48</v>
      </c>
      <c r="G15" s="31"/>
      <c r="H15" s="54">
        <v>94657</v>
      </c>
      <c r="I15" s="32"/>
      <c r="J15" s="54">
        <v>14289</v>
      </c>
      <c r="K15" s="32"/>
      <c r="L15" s="54">
        <v>80369</v>
      </c>
      <c r="M15" s="32"/>
      <c r="N15" s="55">
        <v>15.1</v>
      </c>
      <c r="O15" s="33"/>
      <c r="P15" s="55">
        <v>21.25</v>
      </c>
      <c r="Q15" s="33"/>
      <c r="R15" s="55">
        <v>21.62</v>
      </c>
      <c r="S15" s="33"/>
      <c r="T15" s="55">
        <v>19.41</v>
      </c>
      <c r="U15" s="2"/>
      <c r="V15" s="2"/>
      <c r="W15" s="2"/>
      <c r="X15" s="20"/>
      <c r="Y15" s="20"/>
      <c r="Z15" s="20"/>
    </row>
    <row r="16" spans="1:26" s="21" customFormat="1" ht="12.75" customHeight="1">
      <c r="A16" s="30" t="s">
        <v>19</v>
      </c>
      <c r="B16" s="30"/>
      <c r="C16" s="2"/>
      <c r="D16" s="54">
        <v>22631</v>
      </c>
      <c r="E16" s="31"/>
      <c r="F16" s="55">
        <v>13.86</v>
      </c>
      <c r="G16" s="31"/>
      <c r="H16" s="54">
        <v>271132</v>
      </c>
      <c r="I16" s="32"/>
      <c r="J16" s="54">
        <v>58228</v>
      </c>
      <c r="K16" s="32"/>
      <c r="L16" s="54">
        <v>212904</v>
      </c>
      <c r="M16" s="32"/>
      <c r="N16" s="55">
        <v>21.48</v>
      </c>
      <c r="O16" s="33"/>
      <c r="P16" s="55">
        <v>51.18</v>
      </c>
      <c r="Q16" s="33"/>
      <c r="R16" s="55">
        <v>48.15</v>
      </c>
      <c r="S16" s="33"/>
      <c r="T16" s="55">
        <v>66.51</v>
      </c>
      <c r="U16" s="2"/>
      <c r="V16" s="2"/>
      <c r="W16" s="2"/>
      <c r="X16" s="20"/>
      <c r="Y16" s="20"/>
      <c r="Z16" s="20"/>
    </row>
    <row r="17" spans="1:26" s="21" customFormat="1" ht="12.75" customHeight="1">
      <c r="A17" s="30" t="s">
        <v>20</v>
      </c>
      <c r="B17" s="30"/>
      <c r="C17" s="2"/>
      <c r="D17" s="54">
        <v>163330</v>
      </c>
      <c r="E17" s="31"/>
      <c r="F17" s="55">
        <v>100</v>
      </c>
      <c r="G17" s="31"/>
      <c r="H17" s="54">
        <v>73398</v>
      </c>
      <c r="I17" s="32"/>
      <c r="J17" s="54">
        <v>12131</v>
      </c>
      <c r="K17" s="32"/>
      <c r="L17" s="54">
        <v>61267</v>
      </c>
      <c r="M17" s="32"/>
      <c r="N17" s="55">
        <v>16.53</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32"/>
      <c r="J18" s="54"/>
      <c r="K18" s="32"/>
      <c r="L18" s="54"/>
      <c r="M18" s="32"/>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32"/>
      <c r="J19" s="54"/>
      <c r="K19" s="32"/>
      <c r="L19" s="54"/>
      <c r="M19" s="32"/>
      <c r="N19" s="55"/>
      <c r="O19" s="33"/>
      <c r="P19" s="55"/>
      <c r="Q19" s="33"/>
      <c r="R19" s="55"/>
      <c r="S19" s="33"/>
      <c r="T19" s="55"/>
      <c r="U19" s="2"/>
      <c r="V19" s="2"/>
      <c r="W19" s="2"/>
      <c r="X19" s="20"/>
      <c r="Y19" s="20"/>
      <c r="Z19" s="20"/>
    </row>
    <row r="20" spans="1:26" s="21" customFormat="1" ht="12.75" customHeight="1">
      <c r="A20" s="30" t="s">
        <v>22</v>
      </c>
      <c r="B20" s="30"/>
      <c r="C20" s="2"/>
      <c r="D20" s="54">
        <v>11578</v>
      </c>
      <c r="E20" s="31"/>
      <c r="F20" s="55">
        <v>7.09</v>
      </c>
      <c r="G20" s="31"/>
      <c r="H20" s="54">
        <v>150294</v>
      </c>
      <c r="I20" s="32"/>
      <c r="J20" s="54">
        <v>26230</v>
      </c>
      <c r="K20" s="32"/>
      <c r="L20" s="54">
        <v>124064</v>
      </c>
      <c r="M20" s="32"/>
      <c r="N20" s="55">
        <v>17.45</v>
      </c>
      <c r="O20" s="33"/>
      <c r="P20" s="55">
        <v>14.52</v>
      </c>
      <c r="Q20" s="33"/>
      <c r="R20" s="55">
        <v>14.35</v>
      </c>
      <c r="S20" s="33"/>
      <c r="T20" s="55">
        <v>15.33</v>
      </c>
      <c r="U20" s="2"/>
      <c r="V20" s="2"/>
      <c r="W20" s="2"/>
      <c r="X20" s="20"/>
      <c r="Y20" s="20"/>
      <c r="Z20" s="20"/>
    </row>
    <row r="21" spans="1:26" s="21" customFormat="1" ht="12.75" customHeight="1">
      <c r="A21" s="30" t="s">
        <v>23</v>
      </c>
      <c r="B21" s="30"/>
      <c r="C21" s="2"/>
      <c r="D21" s="54">
        <v>5659</v>
      </c>
      <c r="E21" s="31"/>
      <c r="F21" s="55">
        <v>3.46</v>
      </c>
      <c r="G21" s="31"/>
      <c r="H21" s="54">
        <v>213852</v>
      </c>
      <c r="I21" s="32"/>
      <c r="J21" s="54">
        <v>41054</v>
      </c>
      <c r="K21" s="32"/>
      <c r="L21" s="54">
        <v>172797</v>
      </c>
      <c r="M21" s="32"/>
      <c r="N21" s="55">
        <v>19.2</v>
      </c>
      <c r="O21" s="33"/>
      <c r="P21" s="55">
        <v>10.09</v>
      </c>
      <c r="Q21" s="33"/>
      <c r="R21" s="55">
        <v>9.77</v>
      </c>
      <c r="S21" s="33"/>
      <c r="T21" s="55">
        <v>11.73</v>
      </c>
      <c r="U21" s="2"/>
      <c r="V21" s="2"/>
      <c r="W21" s="2"/>
      <c r="X21" s="20"/>
      <c r="Y21" s="20"/>
      <c r="Z21" s="20"/>
    </row>
    <row r="22" spans="1:26" s="21" customFormat="1" ht="12.75" customHeight="1">
      <c r="A22" s="30" t="s">
        <v>24</v>
      </c>
      <c r="B22" s="30"/>
      <c r="C22" s="2"/>
      <c r="D22" s="54">
        <v>4324</v>
      </c>
      <c r="E22" s="31"/>
      <c r="F22" s="55">
        <v>2.65</v>
      </c>
      <c r="G22" s="31"/>
      <c r="H22" s="54">
        <v>351707</v>
      </c>
      <c r="I22" s="32"/>
      <c r="J22" s="54">
        <v>78243</v>
      </c>
      <c r="K22" s="32"/>
      <c r="L22" s="54">
        <v>273464</v>
      </c>
      <c r="M22" s="32"/>
      <c r="N22" s="55">
        <v>22.25</v>
      </c>
      <c r="O22" s="33"/>
      <c r="P22" s="55">
        <v>12.69</v>
      </c>
      <c r="Q22" s="33"/>
      <c r="R22" s="55">
        <v>11.82</v>
      </c>
      <c r="S22" s="33"/>
      <c r="T22" s="55">
        <v>17.08</v>
      </c>
      <c r="U22" s="2"/>
      <c r="V22" s="2"/>
      <c r="W22" s="2"/>
      <c r="X22" s="20"/>
      <c r="Y22" s="20"/>
      <c r="Z22" s="20"/>
    </row>
    <row r="23" spans="1:26" s="21" customFormat="1" ht="12.75" customHeight="1">
      <c r="A23" s="30" t="s">
        <v>25</v>
      </c>
      <c r="B23" s="30"/>
      <c r="C23" s="2"/>
      <c r="D23" s="54">
        <v>1070</v>
      </c>
      <c r="E23" s="31"/>
      <c r="F23" s="55">
        <v>0.65</v>
      </c>
      <c r="G23" s="31"/>
      <c r="H23" s="54">
        <v>1556249</v>
      </c>
      <c r="I23" s="32"/>
      <c r="J23" s="54">
        <v>414485</v>
      </c>
      <c r="K23" s="32"/>
      <c r="L23" s="54">
        <v>1141765</v>
      </c>
      <c r="M23" s="32"/>
      <c r="N23" s="55">
        <v>26.63</v>
      </c>
      <c r="O23" s="33"/>
      <c r="P23" s="55">
        <v>13.89</v>
      </c>
      <c r="Q23" s="33"/>
      <c r="R23" s="55">
        <v>12.21</v>
      </c>
      <c r="S23" s="33"/>
      <c r="T23" s="55">
        <v>22.38</v>
      </c>
      <c r="U23" s="2"/>
      <c r="V23" s="2"/>
      <c r="W23" s="2"/>
      <c r="X23" s="20"/>
      <c r="Y23" s="20"/>
      <c r="Z23" s="20"/>
    </row>
    <row r="24" spans="1:26" s="21" customFormat="1" ht="12.75" customHeight="1">
      <c r="A24" s="30" t="s">
        <v>26</v>
      </c>
      <c r="B24" s="30"/>
      <c r="C24" s="2"/>
      <c r="D24" s="54">
        <v>109</v>
      </c>
      <c r="E24" s="31"/>
      <c r="F24" s="55">
        <v>0.07</v>
      </c>
      <c r="G24" s="31"/>
      <c r="H24" s="54">
        <v>7015297</v>
      </c>
      <c r="I24" s="32"/>
      <c r="J24" s="54">
        <v>1889768</v>
      </c>
      <c r="K24" s="32"/>
      <c r="L24" s="54">
        <v>5125529</v>
      </c>
      <c r="M24" s="32"/>
      <c r="N24" s="55">
        <v>26.94</v>
      </c>
      <c r="O24" s="33"/>
      <c r="P24" s="55">
        <v>6.36</v>
      </c>
      <c r="Q24" s="33"/>
      <c r="R24" s="55">
        <v>5.57</v>
      </c>
      <c r="S24" s="33"/>
      <c r="T24" s="55">
        <v>10.36</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ht="12.75">
      <c r="A26" s="39" t="s">
        <v>50</v>
      </c>
    </row>
    <row r="27" spans="1:16" ht="12.75">
      <c r="A27" s="156" t="s">
        <v>70</v>
      </c>
      <c r="B27" s="157"/>
      <c r="C27" s="157"/>
      <c r="D27" s="157"/>
      <c r="E27" s="157"/>
      <c r="F27" s="157"/>
      <c r="G27" s="157"/>
      <c r="H27" s="157"/>
      <c r="I27" s="157"/>
      <c r="J27" s="157"/>
      <c r="K27" s="157"/>
      <c r="L27" s="157"/>
      <c r="M27" s="157"/>
      <c r="N27" s="157"/>
      <c r="O27" s="157"/>
      <c r="P27" s="157"/>
    </row>
    <row r="28" spans="1:23" ht="12.75" customHeight="1">
      <c r="A28" s="56" t="s">
        <v>51</v>
      </c>
      <c r="B28" s="57"/>
      <c r="C28" s="57"/>
      <c r="D28" s="57"/>
      <c r="E28" s="57"/>
      <c r="F28" s="57"/>
      <c r="G28" s="57"/>
      <c r="H28" s="57"/>
      <c r="I28" s="57"/>
      <c r="J28" s="57"/>
      <c r="K28" s="57"/>
      <c r="L28" s="57"/>
      <c r="M28" s="57"/>
      <c r="N28" s="57"/>
      <c r="O28" s="57"/>
      <c r="P28" s="57"/>
      <c r="V28" s="56"/>
      <c r="W28" s="56"/>
    </row>
    <row r="29" spans="1:23" ht="12.75" customHeight="1">
      <c r="A29" s="58" t="s">
        <v>89</v>
      </c>
      <c r="B29" s="58"/>
      <c r="C29" s="58"/>
      <c r="D29" s="58"/>
      <c r="E29" s="58"/>
      <c r="F29" s="58"/>
      <c r="G29" s="58"/>
      <c r="H29" s="58"/>
      <c r="I29" s="58"/>
      <c r="J29" s="58"/>
      <c r="K29" s="58"/>
      <c r="L29" s="58"/>
      <c r="M29" s="58"/>
      <c r="N29" s="58"/>
      <c r="O29" s="58"/>
      <c r="P29" s="58"/>
      <c r="Q29" s="58"/>
      <c r="R29" s="58"/>
      <c r="S29" s="58"/>
      <c r="T29" s="58"/>
      <c r="U29" s="58"/>
      <c r="V29" s="40"/>
      <c r="W29" s="41"/>
    </row>
    <row r="30" spans="1:26" s="42" customFormat="1" ht="12.75">
      <c r="A30" s="59" t="s">
        <v>52</v>
      </c>
      <c r="B30" s="59"/>
      <c r="C30" s="59"/>
      <c r="D30" s="59"/>
      <c r="E30" s="59"/>
      <c r="F30" s="40"/>
      <c r="G30" s="40"/>
      <c r="H30" s="40"/>
      <c r="I30" s="40"/>
      <c r="J30" s="40"/>
      <c r="K30" s="40"/>
      <c r="L30" s="40"/>
      <c r="M30" s="40"/>
      <c r="N30" s="40"/>
      <c r="O30" s="40"/>
      <c r="P30" s="2"/>
      <c r="Q30" s="2"/>
      <c r="R30" s="2"/>
      <c r="S30" s="2"/>
      <c r="T30" s="2"/>
      <c r="U30" s="2"/>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 r="A33" s="158" t="s">
        <v>54</v>
      </c>
      <c r="B33" s="158"/>
      <c r="C33" s="158"/>
      <c r="D33" s="158"/>
      <c r="E33" s="158"/>
      <c r="F33" s="158"/>
      <c r="G33" s="158"/>
      <c r="H33" s="158"/>
      <c r="I33" s="158"/>
      <c r="J33" s="60"/>
      <c r="K33" s="60"/>
      <c r="L33" s="60"/>
      <c r="M33" s="60"/>
      <c r="N33" s="60"/>
      <c r="O33" s="60"/>
      <c r="P33" s="60"/>
      <c r="Q33" s="60"/>
      <c r="R33" s="60"/>
      <c r="S33" s="60"/>
      <c r="T33" s="60"/>
      <c r="U33" s="60"/>
      <c r="V33" s="2"/>
      <c r="W33" s="2"/>
      <c r="X33" s="41"/>
      <c r="Y33" s="41"/>
      <c r="Z33" s="41"/>
    </row>
    <row r="34" spans="1:26" s="42" customFormat="1" ht="12.75" customHeight="1">
      <c r="A34" s="154" t="s">
        <v>55</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55"/>
      <c r="B35" s="155"/>
      <c r="C35" s="155"/>
      <c r="D35" s="155"/>
      <c r="E35" s="155"/>
      <c r="F35" s="155"/>
      <c r="G35" s="155"/>
      <c r="H35" s="155"/>
      <c r="I35" s="155"/>
      <c r="J35" s="155"/>
      <c r="K35" s="155"/>
      <c r="L35" s="155"/>
      <c r="M35" s="155"/>
      <c r="N35" s="155"/>
      <c r="O35" s="155"/>
      <c r="P35" s="155"/>
      <c r="Q35" s="155"/>
      <c r="R35" s="155"/>
      <c r="S35" s="155"/>
      <c r="T35" s="155"/>
      <c r="U35" s="155"/>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R7:R8"/>
    <mergeCell ref="T7:T8"/>
    <mergeCell ref="D9:D10"/>
    <mergeCell ref="F9:F10"/>
    <mergeCell ref="P9:P10"/>
    <mergeCell ref="R9:R10"/>
    <mergeCell ref="T9:T10"/>
    <mergeCell ref="A38:U39"/>
    <mergeCell ref="A31:U32"/>
    <mergeCell ref="A34:U35"/>
    <mergeCell ref="A27:P27"/>
    <mergeCell ref="A33:I33"/>
    <mergeCell ref="A36:U37"/>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 right="0.7" top="0.75" bottom="0.75" header="0.3" footer="0.3"/>
  <pageSetup fitToHeight="0" fitToWidth="1" horizontalDpi="600" verticalDpi="600" orientation="landscape" scale="87" r:id="rId4"/>
</worksheet>
</file>

<file path=xl/worksheets/sheet10.xml><?xml version="1.0" encoding="utf-8"?>
<worksheet xmlns="http://schemas.openxmlformats.org/spreadsheetml/2006/main" xmlns:r="http://schemas.openxmlformats.org/officeDocument/2006/relationships">
  <sheetPr>
    <pageSetUpPr fitToPage="1"/>
  </sheetPr>
  <dimension ref="A1:HA40"/>
  <sheetViews>
    <sheetView workbookViewId="0" topLeftCell="A1">
      <selection activeCell="A34" sqref="A34:U35"/>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3.868</v>
      </c>
      <c r="GP1" s="8">
        <f>ROUND(GO1,1)</f>
        <v>3.9</v>
      </c>
      <c r="GQ1" s="8" t="s">
        <v>5</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44</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48043</v>
      </c>
      <c r="E12" s="31"/>
      <c r="F12" s="55">
        <v>27.01</v>
      </c>
      <c r="G12" s="31"/>
      <c r="H12" s="54">
        <v>15620</v>
      </c>
      <c r="I12" s="53"/>
      <c r="J12" s="54">
        <v>881</v>
      </c>
      <c r="K12" s="53"/>
      <c r="L12" s="54">
        <v>14738</v>
      </c>
      <c r="M12" s="53"/>
      <c r="N12" s="55">
        <v>5.64</v>
      </c>
      <c r="O12" s="33"/>
      <c r="P12" s="55">
        <v>4.2</v>
      </c>
      <c r="Q12" s="33"/>
      <c r="R12" s="55">
        <v>4.98</v>
      </c>
      <c r="S12" s="33"/>
      <c r="T12" s="55">
        <v>1.16</v>
      </c>
      <c r="U12" s="2"/>
      <c r="V12" s="2"/>
      <c r="W12" s="2"/>
      <c r="X12" s="20"/>
      <c r="Y12" s="20"/>
      <c r="Z12" s="20"/>
    </row>
    <row r="13" spans="1:26" s="21" customFormat="1" ht="12.75" customHeight="1">
      <c r="A13" s="34" t="s">
        <v>16</v>
      </c>
      <c r="B13" s="35"/>
      <c r="C13" s="2"/>
      <c r="D13" s="54">
        <v>39390</v>
      </c>
      <c r="E13" s="31"/>
      <c r="F13" s="55">
        <v>22.15</v>
      </c>
      <c r="G13" s="31"/>
      <c r="H13" s="54">
        <v>38602</v>
      </c>
      <c r="I13" s="53"/>
      <c r="J13" s="54">
        <v>3449</v>
      </c>
      <c r="K13" s="53"/>
      <c r="L13" s="54">
        <v>35153</v>
      </c>
      <c r="M13" s="53"/>
      <c r="N13" s="55">
        <v>8.94</v>
      </c>
      <c r="O13" s="33"/>
      <c r="P13" s="55">
        <v>8.52</v>
      </c>
      <c r="Q13" s="33"/>
      <c r="R13" s="55">
        <v>9.75</v>
      </c>
      <c r="S13" s="33"/>
      <c r="T13" s="55">
        <v>3.72</v>
      </c>
      <c r="U13" s="2"/>
      <c r="V13" s="2"/>
      <c r="W13" s="2"/>
      <c r="X13" s="20"/>
      <c r="Y13" s="20"/>
      <c r="Z13" s="20"/>
    </row>
    <row r="14" spans="1:26" s="21" customFormat="1" ht="12.75" customHeight="1">
      <c r="A14" s="30" t="s">
        <v>17</v>
      </c>
      <c r="B14" s="30"/>
      <c r="C14" s="2"/>
      <c r="D14" s="54">
        <v>35278</v>
      </c>
      <c r="E14" s="31"/>
      <c r="F14" s="55">
        <v>19.83</v>
      </c>
      <c r="G14" s="31"/>
      <c r="H14" s="54">
        <v>71392</v>
      </c>
      <c r="I14" s="53"/>
      <c r="J14" s="54">
        <v>10078</v>
      </c>
      <c r="K14" s="53"/>
      <c r="L14" s="54">
        <v>61314</v>
      </c>
      <c r="M14" s="53"/>
      <c r="N14" s="55">
        <v>14.12</v>
      </c>
      <c r="O14" s="33"/>
      <c r="P14" s="55">
        <v>14.11</v>
      </c>
      <c r="Q14" s="33"/>
      <c r="R14" s="55">
        <v>15.23</v>
      </c>
      <c r="S14" s="33"/>
      <c r="T14" s="55">
        <v>9.74</v>
      </c>
      <c r="U14" s="2"/>
      <c r="V14" s="2"/>
      <c r="W14" s="2"/>
      <c r="X14" s="20"/>
      <c r="Y14" s="20"/>
      <c r="Z14" s="20"/>
    </row>
    <row r="15" spans="1:26" s="21" customFormat="1" ht="12.75" customHeight="1">
      <c r="A15" s="30" t="s">
        <v>18</v>
      </c>
      <c r="B15" s="30"/>
      <c r="C15" s="2"/>
      <c r="D15" s="54">
        <v>29327</v>
      </c>
      <c r="E15" s="31"/>
      <c r="F15" s="55">
        <v>16.49</v>
      </c>
      <c r="G15" s="31"/>
      <c r="H15" s="54">
        <v>122757</v>
      </c>
      <c r="I15" s="53"/>
      <c r="J15" s="54">
        <v>21175</v>
      </c>
      <c r="K15" s="53"/>
      <c r="L15" s="54">
        <v>101582</v>
      </c>
      <c r="M15" s="53"/>
      <c r="N15" s="55">
        <v>17.25</v>
      </c>
      <c r="O15" s="33"/>
      <c r="P15" s="55">
        <v>20.16</v>
      </c>
      <c r="Q15" s="33"/>
      <c r="R15" s="55">
        <v>20.97</v>
      </c>
      <c r="S15" s="33"/>
      <c r="T15" s="55">
        <v>17.01</v>
      </c>
      <c r="U15" s="2"/>
      <c r="V15" s="2"/>
      <c r="W15" s="2"/>
      <c r="X15" s="20"/>
      <c r="Y15" s="20"/>
      <c r="Z15" s="20"/>
    </row>
    <row r="16" spans="1:26" s="21" customFormat="1" ht="12.75" customHeight="1">
      <c r="A16" s="30" t="s">
        <v>19</v>
      </c>
      <c r="B16" s="30"/>
      <c r="C16" s="2"/>
      <c r="D16" s="54">
        <v>24413</v>
      </c>
      <c r="E16" s="31"/>
      <c r="F16" s="55">
        <v>13.73</v>
      </c>
      <c r="G16" s="31"/>
      <c r="H16" s="54">
        <v>388932</v>
      </c>
      <c r="I16" s="53"/>
      <c r="J16" s="54">
        <v>101926</v>
      </c>
      <c r="K16" s="53"/>
      <c r="L16" s="54">
        <v>287007</v>
      </c>
      <c r="M16" s="53"/>
      <c r="N16" s="55">
        <v>26.21</v>
      </c>
      <c r="O16" s="33"/>
      <c r="P16" s="55">
        <v>53.18</v>
      </c>
      <c r="Q16" s="33"/>
      <c r="R16" s="55">
        <v>49.33</v>
      </c>
      <c r="S16" s="33"/>
      <c r="T16" s="55">
        <v>68.16</v>
      </c>
      <c r="U16" s="2"/>
      <c r="V16" s="2"/>
      <c r="W16" s="2"/>
      <c r="X16" s="20"/>
      <c r="Y16" s="20"/>
      <c r="Z16" s="20"/>
    </row>
    <row r="17" spans="1:26" s="21" customFormat="1" ht="12.75" customHeight="1">
      <c r="A17" s="30" t="s">
        <v>20</v>
      </c>
      <c r="B17" s="30"/>
      <c r="C17" s="2"/>
      <c r="D17" s="54">
        <v>177863</v>
      </c>
      <c r="E17" s="31"/>
      <c r="F17" s="55">
        <v>100</v>
      </c>
      <c r="G17" s="31"/>
      <c r="H17" s="54">
        <v>100389</v>
      </c>
      <c r="I17" s="53"/>
      <c r="J17" s="54">
        <v>20524</v>
      </c>
      <c r="K17" s="53"/>
      <c r="L17" s="54">
        <v>79865</v>
      </c>
      <c r="M17" s="53"/>
      <c r="N17" s="55">
        <v>20.44</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12542</v>
      </c>
      <c r="E20" s="31"/>
      <c r="F20" s="55">
        <v>7.05</v>
      </c>
      <c r="G20" s="31"/>
      <c r="H20" s="54">
        <v>193177</v>
      </c>
      <c r="I20" s="53"/>
      <c r="J20" s="54">
        <v>38479</v>
      </c>
      <c r="K20" s="53"/>
      <c r="L20" s="54">
        <v>154697</v>
      </c>
      <c r="M20" s="53"/>
      <c r="N20" s="55">
        <v>19.92</v>
      </c>
      <c r="O20" s="33"/>
      <c r="P20" s="55">
        <v>13.57</v>
      </c>
      <c r="Q20" s="33"/>
      <c r="R20" s="55">
        <v>13.66</v>
      </c>
      <c r="S20" s="33"/>
      <c r="T20" s="55">
        <v>13.22</v>
      </c>
      <c r="U20" s="2"/>
      <c r="V20" s="2"/>
      <c r="W20" s="2"/>
      <c r="X20" s="20"/>
      <c r="Y20" s="20"/>
      <c r="Z20" s="20"/>
    </row>
    <row r="21" spans="1:26" s="21" customFormat="1" ht="12.75" customHeight="1">
      <c r="A21" s="30" t="s">
        <v>23</v>
      </c>
      <c r="B21" s="30"/>
      <c r="C21" s="2"/>
      <c r="D21" s="54">
        <v>6154</v>
      </c>
      <c r="E21" s="31"/>
      <c r="F21" s="55">
        <v>3.46</v>
      </c>
      <c r="G21" s="31"/>
      <c r="H21" s="54">
        <v>276379</v>
      </c>
      <c r="I21" s="53"/>
      <c r="J21" s="54">
        <v>60403</v>
      </c>
      <c r="K21" s="53"/>
      <c r="L21" s="54">
        <v>215976</v>
      </c>
      <c r="M21" s="53"/>
      <c r="N21" s="55">
        <v>21.86</v>
      </c>
      <c r="O21" s="33"/>
      <c r="P21" s="55">
        <v>9.53</v>
      </c>
      <c r="Q21" s="33"/>
      <c r="R21" s="55">
        <v>9.36</v>
      </c>
      <c r="S21" s="33"/>
      <c r="T21" s="55">
        <v>10.18</v>
      </c>
      <c r="U21" s="2"/>
      <c r="V21" s="2"/>
      <c r="W21" s="2"/>
      <c r="X21" s="20"/>
      <c r="Y21" s="20"/>
      <c r="Z21" s="20"/>
    </row>
    <row r="22" spans="1:26" s="21" customFormat="1" ht="12.75" customHeight="1">
      <c r="A22" s="30" t="s">
        <v>24</v>
      </c>
      <c r="B22" s="30"/>
      <c r="C22" s="2"/>
      <c r="D22" s="54">
        <v>4568</v>
      </c>
      <c r="E22" s="31"/>
      <c r="F22" s="55">
        <v>2.57</v>
      </c>
      <c r="G22" s="31"/>
      <c r="H22" s="54">
        <v>464028</v>
      </c>
      <c r="I22" s="53"/>
      <c r="J22" s="54">
        <v>117098</v>
      </c>
      <c r="K22" s="53"/>
      <c r="L22" s="54">
        <v>346930</v>
      </c>
      <c r="M22" s="53"/>
      <c r="N22" s="55">
        <v>25.24</v>
      </c>
      <c r="O22" s="33"/>
      <c r="P22" s="55">
        <v>11.87</v>
      </c>
      <c r="Q22" s="33"/>
      <c r="R22" s="55">
        <v>11.16</v>
      </c>
      <c r="S22" s="33"/>
      <c r="T22" s="55">
        <v>14.65</v>
      </c>
      <c r="U22" s="2"/>
      <c r="V22" s="2"/>
      <c r="W22" s="2"/>
      <c r="X22" s="20"/>
      <c r="Y22" s="20"/>
      <c r="Z22" s="20"/>
    </row>
    <row r="23" spans="1:26" s="21" customFormat="1" ht="12.75" customHeight="1">
      <c r="A23" s="30" t="s">
        <v>25</v>
      </c>
      <c r="B23" s="30"/>
      <c r="C23" s="2"/>
      <c r="D23" s="54">
        <v>1149</v>
      </c>
      <c r="E23" s="31"/>
      <c r="F23" s="55">
        <v>0.65</v>
      </c>
      <c r="G23" s="31"/>
      <c r="H23" s="54">
        <v>2830624</v>
      </c>
      <c r="I23" s="53"/>
      <c r="J23" s="54">
        <v>956774</v>
      </c>
      <c r="K23" s="53"/>
      <c r="L23" s="54">
        <v>1873849</v>
      </c>
      <c r="M23" s="53"/>
      <c r="N23" s="55">
        <v>33.8</v>
      </c>
      <c r="O23" s="33"/>
      <c r="P23" s="55">
        <v>18.21</v>
      </c>
      <c r="Q23" s="33"/>
      <c r="R23" s="55">
        <v>15.15</v>
      </c>
      <c r="S23" s="33"/>
      <c r="T23" s="55">
        <v>30.11</v>
      </c>
      <c r="U23" s="2"/>
      <c r="V23" s="2"/>
      <c r="W23" s="2"/>
      <c r="X23" s="20"/>
      <c r="Y23" s="20"/>
      <c r="Z23" s="20"/>
    </row>
    <row r="24" spans="1:26" s="21" customFormat="1" ht="12.75" customHeight="1">
      <c r="A24" s="30" t="s">
        <v>26</v>
      </c>
      <c r="B24" s="30"/>
      <c r="C24" s="2"/>
      <c r="D24" s="54">
        <v>119</v>
      </c>
      <c r="E24" s="31"/>
      <c r="F24" s="55">
        <v>0.07</v>
      </c>
      <c r="G24" s="31"/>
      <c r="H24" s="54">
        <v>13028172</v>
      </c>
      <c r="I24" s="53"/>
      <c r="J24" s="54">
        <v>4540241</v>
      </c>
      <c r="K24" s="53"/>
      <c r="L24" s="54">
        <v>8487931</v>
      </c>
      <c r="M24" s="53"/>
      <c r="N24" s="55">
        <v>34.85</v>
      </c>
      <c r="O24" s="33"/>
      <c r="P24" s="55">
        <v>8.71</v>
      </c>
      <c r="Q24" s="33"/>
      <c r="R24" s="55">
        <v>7.13</v>
      </c>
      <c r="S24" s="33"/>
      <c r="T24" s="55">
        <v>14.84</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111" t="s">
        <v>50</v>
      </c>
      <c r="B26" s="61"/>
      <c r="C26" s="61"/>
      <c r="D26" s="61"/>
      <c r="E26" s="61"/>
      <c r="F26" s="61"/>
      <c r="G26" s="61"/>
      <c r="H26" s="61"/>
      <c r="I26" s="61"/>
      <c r="J26" s="61"/>
      <c r="K26" s="61"/>
      <c r="L26" s="61"/>
      <c r="M26" s="61"/>
      <c r="N26" s="61"/>
      <c r="O26" s="61"/>
      <c r="P26" s="61"/>
      <c r="Q26" s="61"/>
      <c r="R26" s="61"/>
      <c r="S26" s="61"/>
      <c r="T26" s="61"/>
      <c r="U26" s="61"/>
    </row>
    <row r="27" spans="1:21" ht="12.75">
      <c r="A27" s="156" t="s">
        <v>78</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116" t="s">
        <v>51</v>
      </c>
      <c r="B28" s="117"/>
      <c r="C28" s="117"/>
      <c r="D28" s="117"/>
      <c r="E28" s="117"/>
      <c r="F28" s="117"/>
      <c r="G28" s="117"/>
      <c r="H28" s="117"/>
      <c r="I28" s="117"/>
      <c r="J28" s="117"/>
      <c r="K28" s="117"/>
      <c r="L28" s="117"/>
      <c r="M28" s="117"/>
      <c r="N28" s="117"/>
      <c r="O28" s="117"/>
      <c r="P28" s="117"/>
      <c r="Q28" s="61"/>
      <c r="R28" s="61"/>
      <c r="S28" s="61"/>
      <c r="T28" s="61"/>
      <c r="U28" s="61"/>
      <c r="V28" s="56"/>
      <c r="W28" s="56"/>
    </row>
    <row r="29" spans="1:23" ht="12.75" customHeight="1">
      <c r="A29" s="115" t="s">
        <v>89</v>
      </c>
      <c r="B29" s="115"/>
      <c r="C29" s="115"/>
      <c r="D29" s="115"/>
      <c r="E29" s="115"/>
      <c r="F29" s="115"/>
      <c r="G29" s="115"/>
      <c r="H29" s="115"/>
      <c r="I29" s="115"/>
      <c r="J29" s="115"/>
      <c r="K29" s="115"/>
      <c r="L29" s="115"/>
      <c r="M29" s="115"/>
      <c r="N29" s="115"/>
      <c r="O29" s="115"/>
      <c r="P29" s="115"/>
      <c r="Q29" s="115"/>
      <c r="R29" s="115"/>
      <c r="S29" s="115"/>
      <c r="T29" s="115"/>
      <c r="U29" s="115"/>
      <c r="V29" s="40"/>
      <c r="W29" s="41"/>
    </row>
    <row r="30" spans="1:26" s="42" customFormat="1" ht="12.75">
      <c r="A30" s="114" t="s">
        <v>52</v>
      </c>
      <c r="B30" s="114"/>
      <c r="C30" s="114"/>
      <c r="D30" s="114"/>
      <c r="E30" s="114"/>
      <c r="F30" s="112"/>
      <c r="G30" s="112"/>
      <c r="H30" s="112"/>
      <c r="I30" s="112"/>
      <c r="J30" s="112"/>
      <c r="K30" s="112"/>
      <c r="L30" s="112"/>
      <c r="M30" s="112"/>
      <c r="N30" s="112"/>
      <c r="O30" s="112"/>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113"/>
      <c r="K33" s="113"/>
      <c r="L33" s="113"/>
      <c r="M33" s="113"/>
      <c r="N33" s="113"/>
      <c r="O33" s="113"/>
      <c r="P33" s="113"/>
      <c r="Q33" s="113"/>
      <c r="R33" s="113"/>
      <c r="S33" s="113"/>
      <c r="T33" s="113"/>
      <c r="U33" s="113"/>
      <c r="V33" s="2"/>
      <c r="W33" s="2"/>
      <c r="X33" s="41"/>
      <c r="Y33" s="41"/>
      <c r="Z33" s="41"/>
    </row>
    <row r="34" spans="1:26" s="42" customFormat="1" ht="12.75" customHeight="1">
      <c r="A34" s="154" t="s">
        <v>64</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worksheet>
</file>

<file path=xl/worksheets/sheet11.xml><?xml version="1.0" encoding="utf-8"?>
<worksheet xmlns="http://schemas.openxmlformats.org/spreadsheetml/2006/main" xmlns:r="http://schemas.openxmlformats.org/officeDocument/2006/relationships">
  <sheetPr>
    <pageSetUpPr fitToPage="1"/>
  </sheetPr>
  <dimension ref="A1:HA40"/>
  <sheetViews>
    <sheetView workbookViewId="0" topLeftCell="A5">
      <selection activeCell="N49" sqref="N49"/>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4.156</v>
      </c>
      <c r="GP1" s="8">
        <f>ROUND(GO1,1)</f>
        <v>4.2</v>
      </c>
      <c r="GQ1" s="8" t="s">
        <v>32</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45</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48118</v>
      </c>
      <c r="E12" s="31"/>
      <c r="F12" s="55">
        <v>26.84</v>
      </c>
      <c r="G12" s="31"/>
      <c r="H12" s="54">
        <v>16246</v>
      </c>
      <c r="I12" s="53"/>
      <c r="J12" s="54">
        <v>908</v>
      </c>
      <c r="K12" s="53"/>
      <c r="L12" s="54">
        <v>15338</v>
      </c>
      <c r="M12" s="53"/>
      <c r="N12" s="55">
        <v>5.59</v>
      </c>
      <c r="O12" s="33"/>
      <c r="P12" s="55">
        <v>4.19</v>
      </c>
      <c r="Q12" s="33"/>
      <c r="R12" s="55">
        <v>4.98</v>
      </c>
      <c r="S12" s="33"/>
      <c r="T12" s="55">
        <v>1.15</v>
      </c>
      <c r="U12" s="2"/>
      <c r="V12" s="2"/>
      <c r="W12" s="2"/>
      <c r="X12" s="20"/>
      <c r="Y12" s="20"/>
      <c r="Z12" s="20"/>
    </row>
    <row r="13" spans="1:26" s="21" customFormat="1" ht="12.75" customHeight="1">
      <c r="A13" s="34" t="s">
        <v>16</v>
      </c>
      <c r="B13" s="35"/>
      <c r="C13" s="2"/>
      <c r="D13" s="54">
        <v>39718</v>
      </c>
      <c r="E13" s="31"/>
      <c r="F13" s="55">
        <v>22.16</v>
      </c>
      <c r="G13" s="31"/>
      <c r="H13" s="54">
        <v>40073</v>
      </c>
      <c r="I13" s="53"/>
      <c r="J13" s="54">
        <v>3567</v>
      </c>
      <c r="K13" s="53"/>
      <c r="L13" s="54">
        <v>36506</v>
      </c>
      <c r="M13" s="53"/>
      <c r="N13" s="55">
        <v>8.9</v>
      </c>
      <c r="O13" s="33"/>
      <c r="P13" s="55">
        <v>8.54</v>
      </c>
      <c r="Q13" s="33"/>
      <c r="R13" s="55">
        <v>9.78</v>
      </c>
      <c r="S13" s="33"/>
      <c r="T13" s="55">
        <v>3.72</v>
      </c>
      <c r="U13" s="2"/>
      <c r="V13" s="2"/>
      <c r="W13" s="2"/>
      <c r="X13" s="20"/>
      <c r="Y13" s="20"/>
      <c r="Z13" s="20"/>
    </row>
    <row r="14" spans="1:26" s="21" customFormat="1" ht="12.75" customHeight="1">
      <c r="A14" s="30" t="s">
        <v>17</v>
      </c>
      <c r="B14" s="30"/>
      <c r="C14" s="2"/>
      <c r="D14" s="54">
        <v>35636</v>
      </c>
      <c r="E14" s="31"/>
      <c r="F14" s="55">
        <v>19.88</v>
      </c>
      <c r="G14" s="31"/>
      <c r="H14" s="54">
        <v>73872</v>
      </c>
      <c r="I14" s="53"/>
      <c r="J14" s="54">
        <v>10489</v>
      </c>
      <c r="K14" s="53"/>
      <c r="L14" s="54">
        <v>63383</v>
      </c>
      <c r="M14" s="53"/>
      <c r="N14" s="55">
        <v>14.2</v>
      </c>
      <c r="O14" s="33"/>
      <c r="P14" s="55">
        <v>14.12</v>
      </c>
      <c r="Q14" s="33"/>
      <c r="R14" s="55">
        <v>15.23</v>
      </c>
      <c r="S14" s="33"/>
      <c r="T14" s="55">
        <v>9.8</v>
      </c>
      <c r="U14" s="2"/>
      <c r="V14" s="2"/>
      <c r="W14" s="2"/>
      <c r="X14" s="20"/>
      <c r="Y14" s="20"/>
      <c r="Z14" s="20"/>
    </row>
    <row r="15" spans="1:26" s="21" customFormat="1" ht="12.75" customHeight="1">
      <c r="A15" s="30" t="s">
        <v>18</v>
      </c>
      <c r="B15" s="30"/>
      <c r="C15" s="2"/>
      <c r="D15" s="54">
        <v>29673</v>
      </c>
      <c r="E15" s="31"/>
      <c r="F15" s="55">
        <v>16.55</v>
      </c>
      <c r="G15" s="31"/>
      <c r="H15" s="54">
        <v>126569</v>
      </c>
      <c r="I15" s="53"/>
      <c r="J15" s="54">
        <v>21835</v>
      </c>
      <c r="K15" s="53"/>
      <c r="L15" s="54">
        <v>104735</v>
      </c>
      <c r="M15" s="53"/>
      <c r="N15" s="55">
        <v>17.25</v>
      </c>
      <c r="O15" s="33"/>
      <c r="P15" s="55">
        <v>20.15</v>
      </c>
      <c r="Q15" s="33"/>
      <c r="R15" s="55">
        <v>20.96</v>
      </c>
      <c r="S15" s="33"/>
      <c r="T15" s="55">
        <v>16.99</v>
      </c>
      <c r="U15" s="2"/>
      <c r="V15" s="2"/>
      <c r="W15" s="2"/>
      <c r="X15" s="20"/>
      <c r="Y15" s="20"/>
      <c r="Z15" s="20"/>
    </row>
    <row r="16" spans="1:26" s="21" customFormat="1" ht="12.75" customHeight="1">
      <c r="A16" s="30" t="s">
        <v>19</v>
      </c>
      <c r="B16" s="30"/>
      <c r="C16" s="2"/>
      <c r="D16" s="54">
        <v>24681</v>
      </c>
      <c r="E16" s="31"/>
      <c r="F16" s="55">
        <v>13.77</v>
      </c>
      <c r="G16" s="31"/>
      <c r="H16" s="54">
        <v>401496</v>
      </c>
      <c r="I16" s="53"/>
      <c r="J16" s="54">
        <v>105261</v>
      </c>
      <c r="K16" s="53"/>
      <c r="L16" s="54">
        <v>296235</v>
      </c>
      <c r="M16" s="53"/>
      <c r="N16" s="55">
        <v>26.22</v>
      </c>
      <c r="O16" s="33"/>
      <c r="P16" s="55">
        <v>53.16</v>
      </c>
      <c r="Q16" s="33"/>
      <c r="R16" s="55">
        <v>49.31</v>
      </c>
      <c r="S16" s="33"/>
      <c r="T16" s="55">
        <v>68.14</v>
      </c>
      <c r="U16" s="2"/>
      <c r="V16" s="2"/>
      <c r="W16" s="2"/>
      <c r="X16" s="20"/>
      <c r="Y16" s="20"/>
      <c r="Z16" s="20"/>
    </row>
    <row r="17" spans="1:26" s="21" customFormat="1" ht="12.75" customHeight="1">
      <c r="A17" s="30" t="s">
        <v>20</v>
      </c>
      <c r="B17" s="30"/>
      <c r="C17" s="2"/>
      <c r="D17" s="54">
        <v>179257</v>
      </c>
      <c r="E17" s="31"/>
      <c r="F17" s="55">
        <v>100</v>
      </c>
      <c r="G17" s="31"/>
      <c r="H17" s="54">
        <v>103987</v>
      </c>
      <c r="I17" s="53"/>
      <c r="J17" s="54">
        <v>21270</v>
      </c>
      <c r="K17" s="53"/>
      <c r="L17" s="54">
        <v>82718</v>
      </c>
      <c r="M17" s="53"/>
      <c r="N17" s="55">
        <v>20.45</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12697</v>
      </c>
      <c r="E20" s="31"/>
      <c r="F20" s="55">
        <v>7.08</v>
      </c>
      <c r="G20" s="31"/>
      <c r="H20" s="54">
        <v>199419</v>
      </c>
      <c r="I20" s="53"/>
      <c r="J20" s="54">
        <v>39778</v>
      </c>
      <c r="K20" s="53"/>
      <c r="L20" s="54">
        <v>159642</v>
      </c>
      <c r="M20" s="53"/>
      <c r="N20" s="55">
        <v>19.95</v>
      </c>
      <c r="O20" s="33"/>
      <c r="P20" s="55">
        <v>13.58</v>
      </c>
      <c r="Q20" s="33"/>
      <c r="R20" s="55">
        <v>13.67</v>
      </c>
      <c r="S20" s="33"/>
      <c r="T20" s="55">
        <v>13.25</v>
      </c>
      <c r="U20" s="2"/>
      <c r="V20" s="2"/>
      <c r="W20" s="2"/>
      <c r="X20" s="20"/>
      <c r="Y20" s="20"/>
      <c r="Z20" s="20"/>
    </row>
    <row r="21" spans="1:26" s="21" customFormat="1" ht="12.75" customHeight="1">
      <c r="A21" s="30" t="s">
        <v>23</v>
      </c>
      <c r="B21" s="30"/>
      <c r="C21" s="2"/>
      <c r="D21" s="54">
        <v>6209</v>
      </c>
      <c r="E21" s="31"/>
      <c r="F21" s="55">
        <v>3.46</v>
      </c>
      <c r="G21" s="31"/>
      <c r="H21" s="54">
        <v>283564</v>
      </c>
      <c r="I21" s="53"/>
      <c r="J21" s="54">
        <v>61936</v>
      </c>
      <c r="K21" s="53"/>
      <c r="L21" s="54">
        <v>221628</v>
      </c>
      <c r="M21" s="53"/>
      <c r="N21" s="55">
        <v>21.84</v>
      </c>
      <c r="O21" s="33"/>
      <c r="P21" s="55">
        <v>9.45</v>
      </c>
      <c r="Q21" s="33"/>
      <c r="R21" s="55">
        <v>9.28</v>
      </c>
      <c r="S21" s="33"/>
      <c r="T21" s="55">
        <v>10.09</v>
      </c>
      <c r="U21" s="2"/>
      <c r="V21" s="2"/>
      <c r="W21" s="2"/>
      <c r="X21" s="20"/>
      <c r="Y21" s="20"/>
      <c r="Z21" s="20"/>
    </row>
    <row r="22" spans="1:26" s="21" customFormat="1" ht="12.75" customHeight="1">
      <c r="A22" s="30" t="s">
        <v>24</v>
      </c>
      <c r="B22" s="30"/>
      <c r="C22" s="2"/>
      <c r="D22" s="54">
        <v>4616</v>
      </c>
      <c r="E22" s="31"/>
      <c r="F22" s="55">
        <v>2.58</v>
      </c>
      <c r="G22" s="31"/>
      <c r="H22" s="54">
        <v>479079</v>
      </c>
      <c r="I22" s="53"/>
      <c r="J22" s="54">
        <v>120655</v>
      </c>
      <c r="K22" s="53"/>
      <c r="L22" s="54">
        <v>358424</v>
      </c>
      <c r="M22" s="53"/>
      <c r="N22" s="55">
        <v>25.18</v>
      </c>
      <c r="O22" s="33"/>
      <c r="P22" s="55">
        <v>11.86</v>
      </c>
      <c r="Q22" s="33"/>
      <c r="R22" s="55">
        <v>11.16</v>
      </c>
      <c r="S22" s="33"/>
      <c r="T22" s="55">
        <v>14.61</v>
      </c>
      <c r="U22" s="2"/>
      <c r="V22" s="2"/>
      <c r="W22" s="2"/>
      <c r="X22" s="20"/>
      <c r="Y22" s="20"/>
      <c r="Z22" s="20"/>
    </row>
    <row r="23" spans="1:26" s="21" customFormat="1" ht="12.75" customHeight="1">
      <c r="A23" s="30" t="s">
        <v>25</v>
      </c>
      <c r="B23" s="30"/>
      <c r="C23" s="2"/>
      <c r="D23" s="54">
        <v>1158</v>
      </c>
      <c r="E23" s="31"/>
      <c r="F23" s="55">
        <v>0.65</v>
      </c>
      <c r="G23" s="31"/>
      <c r="H23" s="54">
        <v>2939553</v>
      </c>
      <c r="I23" s="53"/>
      <c r="J23" s="54">
        <v>993962</v>
      </c>
      <c r="K23" s="53"/>
      <c r="L23" s="54">
        <v>1945591</v>
      </c>
      <c r="M23" s="53"/>
      <c r="N23" s="55">
        <v>33.81</v>
      </c>
      <c r="O23" s="33"/>
      <c r="P23" s="55">
        <v>18.27</v>
      </c>
      <c r="Q23" s="33"/>
      <c r="R23" s="55">
        <v>15.2</v>
      </c>
      <c r="S23" s="33"/>
      <c r="T23" s="55">
        <v>30.2</v>
      </c>
      <c r="U23" s="2"/>
      <c r="V23" s="2"/>
      <c r="W23" s="2"/>
      <c r="X23" s="20"/>
      <c r="Y23" s="20"/>
      <c r="Z23" s="20"/>
    </row>
    <row r="24" spans="1:26" s="21" customFormat="1" ht="12.75" customHeight="1">
      <c r="A24" s="30" t="s">
        <v>26</v>
      </c>
      <c r="B24" s="30"/>
      <c r="C24" s="2"/>
      <c r="D24" s="54">
        <v>120</v>
      </c>
      <c r="E24" s="31"/>
      <c r="F24" s="55">
        <v>0.07</v>
      </c>
      <c r="G24" s="31"/>
      <c r="H24" s="54">
        <v>13221530</v>
      </c>
      <c r="I24" s="53"/>
      <c r="J24" s="54">
        <v>4613805</v>
      </c>
      <c r="K24" s="53"/>
      <c r="L24" s="54">
        <v>8607725</v>
      </c>
      <c r="M24" s="53"/>
      <c r="N24" s="55">
        <v>34.9</v>
      </c>
      <c r="O24" s="33"/>
      <c r="P24" s="55">
        <v>8.53</v>
      </c>
      <c r="Q24" s="33"/>
      <c r="R24" s="55">
        <v>6.98</v>
      </c>
      <c r="S24" s="33"/>
      <c r="T24" s="55">
        <v>14.56</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118" t="s">
        <v>50</v>
      </c>
      <c r="B26" s="61"/>
      <c r="C26" s="61"/>
      <c r="D26" s="61"/>
      <c r="E26" s="61"/>
      <c r="F26" s="61"/>
      <c r="G26" s="61"/>
      <c r="H26" s="61"/>
      <c r="I26" s="61"/>
      <c r="J26" s="61"/>
      <c r="K26" s="61"/>
      <c r="L26" s="61"/>
      <c r="M26" s="61"/>
      <c r="N26" s="61"/>
      <c r="O26" s="61"/>
      <c r="P26" s="61"/>
      <c r="Q26" s="61"/>
      <c r="R26" s="61"/>
      <c r="S26" s="61"/>
      <c r="T26" s="61"/>
      <c r="U26" s="61"/>
    </row>
    <row r="27" spans="1:21" ht="12.75">
      <c r="A27" s="156" t="s">
        <v>79</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123" t="s">
        <v>51</v>
      </c>
      <c r="B28" s="124"/>
      <c r="C28" s="124"/>
      <c r="D28" s="124"/>
      <c r="E28" s="124"/>
      <c r="F28" s="124"/>
      <c r="G28" s="124"/>
      <c r="H28" s="124"/>
      <c r="I28" s="124"/>
      <c r="J28" s="124"/>
      <c r="K28" s="124"/>
      <c r="L28" s="124"/>
      <c r="M28" s="124"/>
      <c r="N28" s="124"/>
      <c r="O28" s="124"/>
      <c r="P28" s="124"/>
      <c r="Q28" s="61"/>
      <c r="R28" s="61"/>
      <c r="S28" s="61"/>
      <c r="T28" s="61"/>
      <c r="U28" s="61"/>
      <c r="V28" s="56"/>
      <c r="W28" s="56"/>
    </row>
    <row r="29" spans="1:23" ht="12.75" customHeight="1">
      <c r="A29" s="122" t="s">
        <v>89</v>
      </c>
      <c r="B29" s="122"/>
      <c r="C29" s="122"/>
      <c r="D29" s="122"/>
      <c r="E29" s="122"/>
      <c r="F29" s="122"/>
      <c r="G29" s="122"/>
      <c r="H29" s="122"/>
      <c r="I29" s="122"/>
      <c r="J29" s="122"/>
      <c r="K29" s="122"/>
      <c r="L29" s="122"/>
      <c r="M29" s="122"/>
      <c r="N29" s="122"/>
      <c r="O29" s="122"/>
      <c r="P29" s="122"/>
      <c r="Q29" s="122"/>
      <c r="R29" s="122"/>
      <c r="S29" s="122"/>
      <c r="T29" s="122"/>
      <c r="U29" s="122"/>
      <c r="V29" s="40"/>
      <c r="W29" s="41"/>
    </row>
    <row r="30" spans="1:26" s="42" customFormat="1" ht="12.75">
      <c r="A30" s="121" t="s">
        <v>52</v>
      </c>
      <c r="B30" s="121"/>
      <c r="C30" s="121"/>
      <c r="D30" s="121"/>
      <c r="E30" s="121"/>
      <c r="F30" s="119"/>
      <c r="G30" s="119"/>
      <c r="H30" s="119"/>
      <c r="I30" s="119"/>
      <c r="J30" s="119"/>
      <c r="K30" s="119"/>
      <c r="L30" s="119"/>
      <c r="M30" s="119"/>
      <c r="N30" s="119"/>
      <c r="O30" s="119"/>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120"/>
      <c r="K33" s="120"/>
      <c r="L33" s="120"/>
      <c r="M33" s="120"/>
      <c r="N33" s="120"/>
      <c r="O33" s="120"/>
      <c r="P33" s="120"/>
      <c r="Q33" s="120"/>
      <c r="R33" s="120"/>
      <c r="S33" s="120"/>
      <c r="T33" s="120"/>
      <c r="U33" s="120"/>
      <c r="V33" s="2"/>
      <c r="W33" s="2"/>
      <c r="X33" s="41"/>
      <c r="Y33" s="41"/>
      <c r="Z33" s="41"/>
    </row>
    <row r="34" spans="1:26" s="42" customFormat="1" ht="12.75" customHeight="1">
      <c r="A34" s="154" t="s">
        <v>65</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worksheet>
</file>

<file path=xl/worksheets/sheet12.xml><?xml version="1.0" encoding="utf-8"?>
<worksheet xmlns="http://schemas.openxmlformats.org/spreadsheetml/2006/main" xmlns:r="http://schemas.openxmlformats.org/officeDocument/2006/relationships">
  <sheetPr>
    <pageSetUpPr fitToPage="1"/>
  </sheetPr>
  <dimension ref="A1:HA40"/>
  <sheetViews>
    <sheetView workbookViewId="0" topLeftCell="A1">
      <selection activeCell="H25" sqref="H25"/>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4.467</v>
      </c>
      <c r="GP1" s="8">
        <f>ROUND(GO1,1)</f>
        <v>4.5</v>
      </c>
      <c r="GQ1" s="8" t="s">
        <v>36</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46</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48320</v>
      </c>
      <c r="E12" s="31"/>
      <c r="F12" s="55">
        <v>26.74</v>
      </c>
      <c r="G12" s="31"/>
      <c r="H12" s="54">
        <v>17015</v>
      </c>
      <c r="I12" s="53"/>
      <c r="J12" s="54">
        <v>959</v>
      </c>
      <c r="K12" s="53"/>
      <c r="L12" s="54">
        <v>16057</v>
      </c>
      <c r="M12" s="53"/>
      <c r="N12" s="55">
        <v>5.63</v>
      </c>
      <c r="O12" s="33"/>
      <c r="P12" s="55">
        <v>4.22</v>
      </c>
      <c r="Q12" s="33"/>
      <c r="R12" s="55">
        <v>5</v>
      </c>
      <c r="S12" s="33"/>
      <c r="T12" s="55">
        <v>1.16</v>
      </c>
      <c r="U12" s="2"/>
      <c r="V12" s="2"/>
      <c r="W12" s="2"/>
      <c r="X12" s="20"/>
      <c r="Y12" s="20"/>
      <c r="Z12" s="20"/>
    </row>
    <row r="13" spans="1:26" s="21" customFormat="1" ht="12.75" customHeight="1">
      <c r="A13" s="34" t="s">
        <v>16</v>
      </c>
      <c r="B13" s="35"/>
      <c r="C13" s="2"/>
      <c r="D13" s="54">
        <v>40246</v>
      </c>
      <c r="E13" s="31"/>
      <c r="F13" s="55">
        <v>22.28</v>
      </c>
      <c r="G13" s="31"/>
      <c r="H13" s="54">
        <v>41906</v>
      </c>
      <c r="I13" s="53"/>
      <c r="J13" s="54">
        <v>3745</v>
      </c>
      <c r="K13" s="53"/>
      <c r="L13" s="54">
        <v>38161</v>
      </c>
      <c r="M13" s="53"/>
      <c r="N13" s="55">
        <v>8.94</v>
      </c>
      <c r="O13" s="33"/>
      <c r="P13" s="55">
        <v>8.65</v>
      </c>
      <c r="Q13" s="33"/>
      <c r="R13" s="55">
        <v>9.91</v>
      </c>
      <c r="S13" s="33"/>
      <c r="T13" s="55">
        <v>3.78</v>
      </c>
      <c r="U13" s="2"/>
      <c r="V13" s="2"/>
      <c r="W13" s="2"/>
      <c r="X13" s="20"/>
      <c r="Y13" s="20"/>
      <c r="Z13" s="20"/>
    </row>
    <row r="14" spans="1:26" s="21" customFormat="1" ht="12.75" customHeight="1">
      <c r="A14" s="30" t="s">
        <v>17</v>
      </c>
      <c r="B14" s="30"/>
      <c r="C14" s="2"/>
      <c r="D14" s="54">
        <v>36029</v>
      </c>
      <c r="E14" s="31"/>
      <c r="F14" s="55">
        <v>19.94</v>
      </c>
      <c r="G14" s="31"/>
      <c r="H14" s="54">
        <v>76875</v>
      </c>
      <c r="I14" s="53"/>
      <c r="J14" s="54">
        <v>10929</v>
      </c>
      <c r="K14" s="53"/>
      <c r="L14" s="54">
        <v>65946</v>
      </c>
      <c r="M14" s="53"/>
      <c r="N14" s="55">
        <v>14.22</v>
      </c>
      <c r="O14" s="33"/>
      <c r="P14" s="55">
        <v>14.21</v>
      </c>
      <c r="Q14" s="33"/>
      <c r="R14" s="55">
        <v>15.32</v>
      </c>
      <c r="S14" s="33"/>
      <c r="T14" s="55">
        <v>9.88</v>
      </c>
      <c r="U14" s="2"/>
      <c r="V14" s="2"/>
      <c r="W14" s="2"/>
      <c r="X14" s="20"/>
      <c r="Y14" s="20"/>
      <c r="Z14" s="20"/>
    </row>
    <row r="15" spans="1:26" s="21" customFormat="1" ht="12.75" customHeight="1">
      <c r="A15" s="30" t="s">
        <v>18</v>
      </c>
      <c r="B15" s="30"/>
      <c r="C15" s="2"/>
      <c r="D15" s="54">
        <v>29841</v>
      </c>
      <c r="E15" s="31"/>
      <c r="F15" s="55">
        <v>16.52</v>
      </c>
      <c r="G15" s="31"/>
      <c r="H15" s="54">
        <v>131069</v>
      </c>
      <c r="I15" s="53"/>
      <c r="J15" s="54">
        <v>22610</v>
      </c>
      <c r="K15" s="53"/>
      <c r="L15" s="54">
        <v>108459</v>
      </c>
      <c r="M15" s="53"/>
      <c r="N15" s="55">
        <v>17.25</v>
      </c>
      <c r="O15" s="33"/>
      <c r="P15" s="55">
        <v>20.07</v>
      </c>
      <c r="Q15" s="33"/>
      <c r="R15" s="55">
        <v>20.88</v>
      </c>
      <c r="S15" s="33"/>
      <c r="T15" s="55">
        <v>16.94</v>
      </c>
      <c r="U15" s="2"/>
      <c r="V15" s="2"/>
      <c r="W15" s="2"/>
      <c r="X15" s="20"/>
      <c r="Y15" s="20"/>
      <c r="Z15" s="20"/>
    </row>
    <row r="16" spans="1:26" s="21" customFormat="1" ht="12.75" customHeight="1">
      <c r="A16" s="30" t="s">
        <v>19</v>
      </c>
      <c r="B16" s="30"/>
      <c r="C16" s="2"/>
      <c r="D16" s="54">
        <v>24798</v>
      </c>
      <c r="E16" s="31"/>
      <c r="F16" s="55">
        <v>13.73</v>
      </c>
      <c r="G16" s="31"/>
      <c r="H16" s="54">
        <v>416571</v>
      </c>
      <c r="I16" s="53"/>
      <c r="J16" s="54">
        <v>109306</v>
      </c>
      <c r="K16" s="53"/>
      <c r="L16" s="54">
        <v>307264</v>
      </c>
      <c r="M16" s="53"/>
      <c r="N16" s="55">
        <v>26.24</v>
      </c>
      <c r="O16" s="33"/>
      <c r="P16" s="55">
        <v>53.01</v>
      </c>
      <c r="Q16" s="33"/>
      <c r="R16" s="55">
        <v>49.15</v>
      </c>
      <c r="S16" s="33"/>
      <c r="T16" s="55">
        <v>68.04</v>
      </c>
      <c r="U16" s="2"/>
      <c r="V16" s="2"/>
      <c r="W16" s="2"/>
      <c r="X16" s="20"/>
      <c r="Y16" s="20"/>
      <c r="Z16" s="20"/>
    </row>
    <row r="17" spans="1:26" s="21" customFormat="1" ht="12.75" customHeight="1">
      <c r="A17" s="30" t="s">
        <v>20</v>
      </c>
      <c r="B17" s="30"/>
      <c r="C17" s="2"/>
      <c r="D17" s="54">
        <v>180675</v>
      </c>
      <c r="E17" s="31"/>
      <c r="F17" s="55">
        <v>100</v>
      </c>
      <c r="G17" s="31"/>
      <c r="H17" s="54">
        <v>107861</v>
      </c>
      <c r="I17" s="53"/>
      <c r="J17" s="54">
        <v>22050</v>
      </c>
      <c r="K17" s="53"/>
      <c r="L17" s="54">
        <v>85811</v>
      </c>
      <c r="M17" s="53"/>
      <c r="N17" s="55">
        <v>20.44</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12768</v>
      </c>
      <c r="E20" s="31"/>
      <c r="F20" s="55">
        <v>7.07</v>
      </c>
      <c r="G20" s="31"/>
      <c r="H20" s="54">
        <v>206425</v>
      </c>
      <c r="I20" s="53"/>
      <c r="J20" s="54">
        <v>41176</v>
      </c>
      <c r="K20" s="53"/>
      <c r="L20" s="54">
        <v>165249</v>
      </c>
      <c r="M20" s="53"/>
      <c r="N20" s="55">
        <v>19.95</v>
      </c>
      <c r="O20" s="33"/>
      <c r="P20" s="55">
        <v>13.52</v>
      </c>
      <c r="Q20" s="33"/>
      <c r="R20" s="55">
        <v>13.61</v>
      </c>
      <c r="S20" s="33"/>
      <c r="T20" s="55">
        <v>13.2</v>
      </c>
      <c r="U20" s="2"/>
      <c r="V20" s="2"/>
      <c r="W20" s="2"/>
      <c r="X20" s="20"/>
      <c r="Y20" s="20"/>
      <c r="Z20" s="20"/>
    </row>
    <row r="21" spans="1:26" s="21" customFormat="1" ht="12.75" customHeight="1">
      <c r="A21" s="30" t="s">
        <v>23</v>
      </c>
      <c r="B21" s="30"/>
      <c r="C21" s="2"/>
      <c r="D21" s="54">
        <v>6221</v>
      </c>
      <c r="E21" s="31"/>
      <c r="F21" s="55">
        <v>3.44</v>
      </c>
      <c r="G21" s="31"/>
      <c r="H21" s="54">
        <v>292179</v>
      </c>
      <c r="I21" s="53"/>
      <c r="J21" s="54">
        <v>63695</v>
      </c>
      <c r="K21" s="53"/>
      <c r="L21" s="54">
        <v>228484</v>
      </c>
      <c r="M21" s="53"/>
      <c r="N21" s="55">
        <v>21.8</v>
      </c>
      <c r="O21" s="33"/>
      <c r="P21" s="55">
        <v>9.33</v>
      </c>
      <c r="Q21" s="33"/>
      <c r="R21" s="55">
        <v>9.17</v>
      </c>
      <c r="S21" s="33"/>
      <c r="T21" s="55">
        <v>9.95</v>
      </c>
      <c r="U21" s="2"/>
      <c r="V21" s="2"/>
      <c r="W21" s="2"/>
      <c r="X21" s="20"/>
      <c r="Y21" s="20"/>
      <c r="Z21" s="20"/>
    </row>
    <row r="22" spans="1:26" s="21" customFormat="1" ht="12.75" customHeight="1">
      <c r="A22" s="30" t="s">
        <v>24</v>
      </c>
      <c r="B22" s="30"/>
      <c r="C22" s="2"/>
      <c r="D22" s="54">
        <v>4640</v>
      </c>
      <c r="E22" s="31"/>
      <c r="F22" s="55">
        <v>2.57</v>
      </c>
      <c r="G22" s="31"/>
      <c r="H22" s="54">
        <v>494195</v>
      </c>
      <c r="I22" s="53"/>
      <c r="J22" s="54">
        <v>124481</v>
      </c>
      <c r="K22" s="53"/>
      <c r="L22" s="54">
        <v>369714</v>
      </c>
      <c r="M22" s="53"/>
      <c r="N22" s="55">
        <v>25.19</v>
      </c>
      <c r="O22" s="33"/>
      <c r="P22" s="55">
        <v>11.77</v>
      </c>
      <c r="Q22" s="33"/>
      <c r="R22" s="55">
        <v>11.06</v>
      </c>
      <c r="S22" s="33"/>
      <c r="T22" s="55">
        <v>14.5</v>
      </c>
      <c r="U22" s="2"/>
      <c r="V22" s="2"/>
      <c r="W22" s="2"/>
      <c r="X22" s="20"/>
      <c r="Y22" s="20"/>
      <c r="Z22" s="20"/>
    </row>
    <row r="23" spans="1:26" s="21" customFormat="1" ht="12.75" customHeight="1">
      <c r="A23" s="30" t="s">
        <v>25</v>
      </c>
      <c r="B23" s="30"/>
      <c r="C23" s="2"/>
      <c r="D23" s="54">
        <v>1168</v>
      </c>
      <c r="E23" s="31"/>
      <c r="F23" s="55">
        <v>0.65</v>
      </c>
      <c r="G23" s="31"/>
      <c r="H23" s="54">
        <v>3066924</v>
      </c>
      <c r="I23" s="53"/>
      <c r="J23" s="54">
        <v>1036370</v>
      </c>
      <c r="K23" s="53"/>
      <c r="L23" s="54">
        <v>2030554</v>
      </c>
      <c r="M23" s="53"/>
      <c r="N23" s="55">
        <v>33.79</v>
      </c>
      <c r="O23" s="33"/>
      <c r="P23" s="55">
        <v>18.39</v>
      </c>
      <c r="Q23" s="33"/>
      <c r="R23" s="55">
        <v>15.3</v>
      </c>
      <c r="S23" s="33"/>
      <c r="T23" s="55">
        <v>30.4</v>
      </c>
      <c r="U23" s="2"/>
      <c r="V23" s="2"/>
      <c r="W23" s="2"/>
      <c r="X23" s="20"/>
      <c r="Y23" s="20"/>
      <c r="Z23" s="20"/>
    </row>
    <row r="24" spans="1:26" s="21" customFormat="1" ht="12.75" customHeight="1">
      <c r="A24" s="30" t="s">
        <v>26</v>
      </c>
      <c r="B24" s="30"/>
      <c r="C24" s="2"/>
      <c r="D24" s="54">
        <v>121</v>
      </c>
      <c r="E24" s="31"/>
      <c r="F24" s="55">
        <v>0.07</v>
      </c>
      <c r="G24" s="31"/>
      <c r="H24" s="54">
        <v>13646896</v>
      </c>
      <c r="I24" s="53"/>
      <c r="J24" s="54">
        <v>4754277</v>
      </c>
      <c r="K24" s="53"/>
      <c r="L24" s="54">
        <v>8892619</v>
      </c>
      <c r="M24" s="53"/>
      <c r="N24" s="55">
        <v>34.84</v>
      </c>
      <c r="O24" s="33"/>
      <c r="P24" s="55">
        <v>8.47</v>
      </c>
      <c r="Q24" s="33"/>
      <c r="R24" s="55">
        <v>6.94</v>
      </c>
      <c r="S24" s="33"/>
      <c r="T24" s="55">
        <v>14.43</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125" t="s">
        <v>50</v>
      </c>
      <c r="B26" s="61"/>
      <c r="C26" s="61"/>
      <c r="D26" s="61"/>
      <c r="E26" s="61"/>
      <c r="F26" s="61"/>
      <c r="G26" s="61"/>
      <c r="H26" s="61"/>
      <c r="I26" s="61"/>
      <c r="J26" s="61"/>
      <c r="K26" s="61"/>
      <c r="L26" s="61"/>
      <c r="M26" s="61"/>
      <c r="N26" s="61"/>
      <c r="O26" s="61"/>
      <c r="P26" s="61"/>
      <c r="Q26" s="61"/>
      <c r="R26" s="61"/>
      <c r="S26" s="61"/>
      <c r="T26" s="61"/>
      <c r="U26" s="61"/>
    </row>
    <row r="27" spans="1:21" ht="12.75">
      <c r="A27" s="156" t="s">
        <v>80</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130" t="s">
        <v>51</v>
      </c>
      <c r="B28" s="131"/>
      <c r="C28" s="131"/>
      <c r="D28" s="131"/>
      <c r="E28" s="131"/>
      <c r="F28" s="131"/>
      <c r="G28" s="131"/>
      <c r="H28" s="131"/>
      <c r="I28" s="131"/>
      <c r="J28" s="131"/>
      <c r="K28" s="131"/>
      <c r="L28" s="131"/>
      <c r="M28" s="131"/>
      <c r="N28" s="131"/>
      <c r="O28" s="131"/>
      <c r="P28" s="131"/>
      <c r="Q28" s="61"/>
      <c r="R28" s="61"/>
      <c r="S28" s="61"/>
      <c r="T28" s="61"/>
      <c r="U28" s="61"/>
      <c r="V28" s="56"/>
      <c r="W28" s="56"/>
    </row>
    <row r="29" spans="1:23" ht="12.75" customHeight="1">
      <c r="A29" s="129" t="s">
        <v>89</v>
      </c>
      <c r="B29" s="129"/>
      <c r="C29" s="129"/>
      <c r="D29" s="129"/>
      <c r="E29" s="129"/>
      <c r="F29" s="129"/>
      <c r="G29" s="129"/>
      <c r="H29" s="129"/>
      <c r="I29" s="129"/>
      <c r="J29" s="129"/>
      <c r="K29" s="129"/>
      <c r="L29" s="129"/>
      <c r="M29" s="129"/>
      <c r="N29" s="129"/>
      <c r="O29" s="129"/>
      <c r="P29" s="129"/>
      <c r="Q29" s="129"/>
      <c r="R29" s="129"/>
      <c r="S29" s="129"/>
      <c r="T29" s="129"/>
      <c r="U29" s="129"/>
      <c r="V29" s="40"/>
      <c r="W29" s="41"/>
    </row>
    <row r="30" spans="1:26" s="42" customFormat="1" ht="12.75">
      <c r="A30" s="128" t="s">
        <v>52</v>
      </c>
      <c r="B30" s="128"/>
      <c r="C30" s="128"/>
      <c r="D30" s="128"/>
      <c r="E30" s="128"/>
      <c r="F30" s="126"/>
      <c r="G30" s="126"/>
      <c r="H30" s="126"/>
      <c r="I30" s="126"/>
      <c r="J30" s="126"/>
      <c r="K30" s="126"/>
      <c r="L30" s="126"/>
      <c r="M30" s="126"/>
      <c r="N30" s="126"/>
      <c r="O30" s="126"/>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127"/>
      <c r="K33" s="127"/>
      <c r="L33" s="127"/>
      <c r="M33" s="127"/>
      <c r="N33" s="127"/>
      <c r="O33" s="127"/>
      <c r="P33" s="127"/>
      <c r="Q33" s="127"/>
      <c r="R33" s="127"/>
      <c r="S33" s="127"/>
      <c r="T33" s="127"/>
      <c r="U33" s="127"/>
      <c r="V33" s="2"/>
      <c r="W33" s="2"/>
      <c r="X33" s="41"/>
      <c r="Y33" s="41"/>
      <c r="Z33" s="41"/>
    </row>
    <row r="34" spans="1:26" s="42" customFormat="1" ht="12.75" customHeight="1">
      <c r="A34" s="154" t="s">
        <v>66</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worksheet>
</file>

<file path=xl/worksheets/sheet13.xml><?xml version="1.0" encoding="utf-8"?>
<worksheet xmlns="http://schemas.openxmlformats.org/spreadsheetml/2006/main" xmlns:r="http://schemas.openxmlformats.org/officeDocument/2006/relationships">
  <sheetPr>
    <pageSetUpPr fitToPage="1"/>
  </sheetPr>
  <dimension ref="A1:HA40"/>
  <sheetViews>
    <sheetView workbookViewId="0" topLeftCell="A1">
      <selection activeCell="GU31" sqref="GU31"/>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4.762</v>
      </c>
      <c r="GP1" s="8">
        <f>ROUND(GO1,1)</f>
        <v>4.8</v>
      </c>
      <c r="GQ1" s="8" t="s">
        <v>28</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47</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48459</v>
      </c>
      <c r="E12" s="31"/>
      <c r="F12" s="55">
        <v>26.61</v>
      </c>
      <c r="G12" s="31"/>
      <c r="H12" s="54">
        <v>17687</v>
      </c>
      <c r="I12" s="53"/>
      <c r="J12" s="54">
        <v>996</v>
      </c>
      <c r="K12" s="53"/>
      <c r="L12" s="54">
        <v>16691</v>
      </c>
      <c r="M12" s="53"/>
      <c r="N12" s="55">
        <v>5.63</v>
      </c>
      <c r="O12" s="33"/>
      <c r="P12" s="55">
        <v>4.22</v>
      </c>
      <c r="Q12" s="33"/>
      <c r="R12" s="55">
        <v>5</v>
      </c>
      <c r="S12" s="33"/>
      <c r="T12" s="55">
        <v>1.16</v>
      </c>
      <c r="U12" s="2"/>
      <c r="V12" s="2"/>
      <c r="W12" s="2"/>
      <c r="X12" s="20"/>
      <c r="Y12" s="20"/>
      <c r="Z12" s="20"/>
    </row>
    <row r="13" spans="1:26" s="21" customFormat="1" ht="12.75" customHeight="1">
      <c r="A13" s="34" t="s">
        <v>16</v>
      </c>
      <c r="B13" s="35"/>
      <c r="C13" s="2"/>
      <c r="D13" s="54">
        <v>40627</v>
      </c>
      <c r="E13" s="31"/>
      <c r="F13" s="55">
        <v>22.31</v>
      </c>
      <c r="G13" s="31"/>
      <c r="H13" s="54">
        <v>43584</v>
      </c>
      <c r="I13" s="53"/>
      <c r="J13" s="54">
        <v>3913</v>
      </c>
      <c r="K13" s="53"/>
      <c r="L13" s="54">
        <v>39672</v>
      </c>
      <c r="M13" s="53"/>
      <c r="N13" s="55">
        <v>8.98</v>
      </c>
      <c r="O13" s="33"/>
      <c r="P13" s="55">
        <v>8.71</v>
      </c>
      <c r="Q13" s="33"/>
      <c r="R13" s="55">
        <v>9.97</v>
      </c>
      <c r="S13" s="33"/>
      <c r="T13" s="55">
        <v>3.81</v>
      </c>
      <c r="U13" s="2"/>
      <c r="V13" s="2"/>
      <c r="W13" s="2"/>
      <c r="X13" s="20"/>
      <c r="Y13" s="20"/>
      <c r="Z13" s="20"/>
    </row>
    <row r="14" spans="1:26" s="21" customFormat="1" ht="12.75" customHeight="1">
      <c r="A14" s="30" t="s">
        <v>17</v>
      </c>
      <c r="B14" s="30"/>
      <c r="C14" s="2"/>
      <c r="D14" s="54">
        <v>36386</v>
      </c>
      <c r="E14" s="31"/>
      <c r="F14" s="55">
        <v>19.98</v>
      </c>
      <c r="G14" s="31"/>
      <c r="H14" s="54">
        <v>79523</v>
      </c>
      <c r="I14" s="53"/>
      <c r="J14" s="54">
        <v>11393</v>
      </c>
      <c r="K14" s="53"/>
      <c r="L14" s="54">
        <v>68131</v>
      </c>
      <c r="M14" s="53"/>
      <c r="N14" s="55">
        <v>14.33</v>
      </c>
      <c r="O14" s="33"/>
      <c r="P14" s="55">
        <v>14.23</v>
      </c>
      <c r="Q14" s="33"/>
      <c r="R14" s="55">
        <v>15.34</v>
      </c>
      <c r="S14" s="33"/>
      <c r="T14" s="55">
        <v>9.94</v>
      </c>
      <c r="U14" s="2"/>
      <c r="V14" s="2"/>
      <c r="W14" s="2"/>
      <c r="X14" s="20"/>
      <c r="Y14" s="20"/>
      <c r="Z14" s="20"/>
    </row>
    <row r="15" spans="1:26" s="21" customFormat="1" ht="12.75" customHeight="1">
      <c r="A15" s="30" t="s">
        <v>18</v>
      </c>
      <c r="B15" s="30"/>
      <c r="C15" s="2"/>
      <c r="D15" s="54">
        <v>30186</v>
      </c>
      <c r="E15" s="31"/>
      <c r="F15" s="55">
        <v>16.57</v>
      </c>
      <c r="G15" s="31"/>
      <c r="H15" s="54">
        <v>134885</v>
      </c>
      <c r="I15" s="53"/>
      <c r="J15" s="54">
        <v>23343</v>
      </c>
      <c r="K15" s="53"/>
      <c r="L15" s="54">
        <v>111542</v>
      </c>
      <c r="M15" s="53"/>
      <c r="N15" s="55">
        <v>17.31</v>
      </c>
      <c r="O15" s="33"/>
      <c r="P15" s="55">
        <v>20.03</v>
      </c>
      <c r="Q15" s="33"/>
      <c r="R15" s="55">
        <v>20.83</v>
      </c>
      <c r="S15" s="33"/>
      <c r="T15" s="55">
        <v>16.9</v>
      </c>
      <c r="U15" s="2"/>
      <c r="V15" s="2"/>
      <c r="W15" s="2"/>
      <c r="X15" s="20"/>
      <c r="Y15" s="20"/>
      <c r="Z15" s="20"/>
    </row>
    <row r="16" spans="1:26" s="21" customFormat="1" ht="12.75" customHeight="1">
      <c r="A16" s="30" t="s">
        <v>19</v>
      </c>
      <c r="B16" s="30"/>
      <c r="C16" s="2"/>
      <c r="D16" s="54">
        <v>25014</v>
      </c>
      <c r="E16" s="31"/>
      <c r="F16" s="55">
        <v>13.74</v>
      </c>
      <c r="G16" s="31"/>
      <c r="H16" s="54">
        <v>430577</v>
      </c>
      <c r="I16" s="53"/>
      <c r="J16" s="54">
        <v>113309</v>
      </c>
      <c r="K16" s="53"/>
      <c r="L16" s="54">
        <v>317268</v>
      </c>
      <c r="M16" s="53"/>
      <c r="N16" s="55">
        <v>26.32</v>
      </c>
      <c r="O16" s="33"/>
      <c r="P16" s="55">
        <v>52.98</v>
      </c>
      <c r="Q16" s="33"/>
      <c r="R16" s="55">
        <v>49.11</v>
      </c>
      <c r="S16" s="33"/>
      <c r="T16" s="55">
        <v>67.99</v>
      </c>
      <c r="U16" s="2"/>
      <c r="V16" s="2"/>
      <c r="W16" s="2"/>
      <c r="X16" s="20"/>
      <c r="Y16" s="20"/>
      <c r="Z16" s="20"/>
    </row>
    <row r="17" spans="1:26" s="21" customFormat="1" ht="12.75" customHeight="1">
      <c r="A17" s="30" t="s">
        <v>20</v>
      </c>
      <c r="B17" s="30"/>
      <c r="C17" s="2"/>
      <c r="D17" s="54">
        <v>182119</v>
      </c>
      <c r="E17" s="31"/>
      <c r="F17" s="55">
        <v>100</v>
      </c>
      <c r="G17" s="31"/>
      <c r="H17" s="54">
        <v>111629</v>
      </c>
      <c r="I17" s="53"/>
      <c r="J17" s="54">
        <v>22890</v>
      </c>
      <c r="K17" s="53"/>
      <c r="L17" s="54">
        <v>88739</v>
      </c>
      <c r="M17" s="53"/>
      <c r="N17" s="55">
        <v>20.51</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12912</v>
      </c>
      <c r="E20" s="31"/>
      <c r="F20" s="55">
        <v>7.09</v>
      </c>
      <c r="G20" s="31"/>
      <c r="H20" s="54">
        <v>212325</v>
      </c>
      <c r="I20" s="53"/>
      <c r="J20" s="54">
        <v>42401</v>
      </c>
      <c r="K20" s="53"/>
      <c r="L20" s="54">
        <v>169924</v>
      </c>
      <c r="M20" s="53"/>
      <c r="N20" s="55">
        <v>19.97</v>
      </c>
      <c r="O20" s="33"/>
      <c r="P20" s="55">
        <v>13.49</v>
      </c>
      <c r="Q20" s="33"/>
      <c r="R20" s="55">
        <v>13.58</v>
      </c>
      <c r="S20" s="33"/>
      <c r="T20" s="55">
        <v>13.13</v>
      </c>
      <c r="U20" s="2"/>
      <c r="V20" s="2"/>
      <c r="W20" s="2"/>
      <c r="X20" s="20"/>
      <c r="Y20" s="20"/>
      <c r="Z20" s="20"/>
    </row>
    <row r="21" spans="1:26" s="21" customFormat="1" ht="12.75" customHeight="1">
      <c r="A21" s="30" t="s">
        <v>23</v>
      </c>
      <c r="B21" s="30"/>
      <c r="C21" s="2"/>
      <c r="D21" s="54">
        <v>6241</v>
      </c>
      <c r="E21" s="31"/>
      <c r="F21" s="55">
        <v>3.43</v>
      </c>
      <c r="G21" s="31"/>
      <c r="H21" s="54">
        <v>298189</v>
      </c>
      <c r="I21" s="53"/>
      <c r="J21" s="54">
        <v>64891</v>
      </c>
      <c r="K21" s="53"/>
      <c r="L21" s="54">
        <v>233298</v>
      </c>
      <c r="M21" s="53"/>
      <c r="N21" s="55">
        <v>21.76</v>
      </c>
      <c r="O21" s="33"/>
      <c r="P21" s="55">
        <v>9.15</v>
      </c>
      <c r="Q21" s="33"/>
      <c r="R21" s="55">
        <v>9.01</v>
      </c>
      <c r="S21" s="33"/>
      <c r="T21" s="55">
        <v>9.71</v>
      </c>
      <c r="U21" s="2"/>
      <c r="V21" s="2"/>
      <c r="W21" s="2"/>
      <c r="X21" s="20"/>
      <c r="Y21" s="20"/>
      <c r="Z21" s="20"/>
    </row>
    <row r="22" spans="1:26" s="21" customFormat="1" ht="12.75" customHeight="1">
      <c r="A22" s="30" t="s">
        <v>24</v>
      </c>
      <c r="B22" s="30"/>
      <c r="C22" s="2"/>
      <c r="D22" s="54">
        <v>4686</v>
      </c>
      <c r="E22" s="31"/>
      <c r="F22" s="55">
        <v>2.57</v>
      </c>
      <c r="G22" s="31"/>
      <c r="H22" s="54">
        <v>505734</v>
      </c>
      <c r="I22" s="53"/>
      <c r="J22" s="54">
        <v>127129</v>
      </c>
      <c r="K22" s="53"/>
      <c r="L22" s="54">
        <v>378605</v>
      </c>
      <c r="M22" s="53"/>
      <c r="N22" s="55">
        <v>25.14</v>
      </c>
      <c r="O22" s="33"/>
      <c r="P22" s="55">
        <v>11.66</v>
      </c>
      <c r="Q22" s="33"/>
      <c r="R22" s="55">
        <v>10.98</v>
      </c>
      <c r="S22" s="33"/>
      <c r="T22" s="55">
        <v>14.29</v>
      </c>
      <c r="U22" s="2"/>
      <c r="V22" s="2"/>
      <c r="W22" s="2"/>
      <c r="X22" s="20"/>
      <c r="Y22" s="20"/>
      <c r="Z22" s="20"/>
    </row>
    <row r="23" spans="1:26" s="21" customFormat="1" ht="12.75" customHeight="1">
      <c r="A23" s="30" t="s">
        <v>25</v>
      </c>
      <c r="B23" s="30"/>
      <c r="C23" s="2"/>
      <c r="D23" s="54">
        <v>1175</v>
      </c>
      <c r="E23" s="31"/>
      <c r="F23" s="55">
        <v>0.65</v>
      </c>
      <c r="G23" s="31"/>
      <c r="H23" s="54">
        <v>3232230</v>
      </c>
      <c r="I23" s="53"/>
      <c r="J23" s="54">
        <v>1094519</v>
      </c>
      <c r="K23" s="53"/>
      <c r="L23" s="54">
        <v>2137711</v>
      </c>
      <c r="M23" s="53"/>
      <c r="N23" s="55">
        <v>33.86</v>
      </c>
      <c r="O23" s="33"/>
      <c r="P23" s="55">
        <v>18.68</v>
      </c>
      <c r="Q23" s="33"/>
      <c r="R23" s="55">
        <v>15.54</v>
      </c>
      <c r="S23" s="33"/>
      <c r="T23" s="55">
        <v>30.85</v>
      </c>
      <c r="U23" s="2"/>
      <c r="V23" s="2"/>
      <c r="W23" s="2"/>
      <c r="X23" s="20"/>
      <c r="Y23" s="20"/>
      <c r="Z23" s="20"/>
    </row>
    <row r="24" spans="1:26" s="21" customFormat="1" ht="12.75" customHeight="1">
      <c r="A24" s="30" t="s">
        <v>26</v>
      </c>
      <c r="B24" s="30"/>
      <c r="C24" s="2"/>
      <c r="D24" s="54">
        <v>122</v>
      </c>
      <c r="E24" s="31"/>
      <c r="F24" s="55">
        <v>0.07</v>
      </c>
      <c r="G24" s="31"/>
      <c r="H24" s="54">
        <v>14299891</v>
      </c>
      <c r="I24" s="53"/>
      <c r="J24" s="54">
        <v>4981202</v>
      </c>
      <c r="K24" s="53"/>
      <c r="L24" s="54">
        <v>9318690</v>
      </c>
      <c r="M24" s="53"/>
      <c r="N24" s="55">
        <v>34.83</v>
      </c>
      <c r="O24" s="33"/>
      <c r="P24" s="55">
        <v>8.58</v>
      </c>
      <c r="Q24" s="33"/>
      <c r="R24" s="55">
        <v>7.04</v>
      </c>
      <c r="S24" s="33"/>
      <c r="T24" s="55">
        <v>14.58</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132" t="s">
        <v>50</v>
      </c>
      <c r="B26" s="61"/>
      <c r="C26" s="61"/>
      <c r="D26" s="61"/>
      <c r="E26" s="61"/>
      <c r="F26" s="61"/>
      <c r="G26" s="61"/>
      <c r="H26" s="61"/>
      <c r="I26" s="61"/>
      <c r="J26" s="61"/>
      <c r="K26" s="61"/>
      <c r="L26" s="61"/>
      <c r="M26" s="61"/>
      <c r="N26" s="61"/>
      <c r="O26" s="61"/>
      <c r="P26" s="61"/>
      <c r="Q26" s="61"/>
      <c r="R26" s="61"/>
      <c r="S26" s="61"/>
      <c r="T26" s="61"/>
      <c r="U26" s="61"/>
    </row>
    <row r="27" spans="1:21" ht="12.75">
      <c r="A27" s="156" t="s">
        <v>80</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137" t="s">
        <v>51</v>
      </c>
      <c r="B28" s="138"/>
      <c r="C28" s="138"/>
      <c r="D28" s="138"/>
      <c r="E28" s="138"/>
      <c r="F28" s="138"/>
      <c r="G28" s="138"/>
      <c r="H28" s="138"/>
      <c r="I28" s="138"/>
      <c r="J28" s="138"/>
      <c r="K28" s="138"/>
      <c r="L28" s="138"/>
      <c r="M28" s="138"/>
      <c r="N28" s="138"/>
      <c r="O28" s="138"/>
      <c r="P28" s="138"/>
      <c r="Q28" s="61"/>
      <c r="R28" s="61"/>
      <c r="S28" s="61"/>
      <c r="T28" s="61"/>
      <c r="U28" s="61"/>
      <c r="V28" s="56"/>
      <c r="W28" s="56"/>
    </row>
    <row r="29" spans="1:23" ht="12.75" customHeight="1">
      <c r="A29" s="136" t="s">
        <v>89</v>
      </c>
      <c r="B29" s="136"/>
      <c r="C29" s="136"/>
      <c r="D29" s="136"/>
      <c r="E29" s="136"/>
      <c r="F29" s="136"/>
      <c r="G29" s="136"/>
      <c r="H29" s="136"/>
      <c r="I29" s="136"/>
      <c r="J29" s="136"/>
      <c r="K29" s="136"/>
      <c r="L29" s="136"/>
      <c r="M29" s="136"/>
      <c r="N29" s="136"/>
      <c r="O29" s="136"/>
      <c r="P29" s="136"/>
      <c r="Q29" s="136"/>
      <c r="R29" s="136"/>
      <c r="S29" s="136"/>
      <c r="T29" s="136"/>
      <c r="U29" s="136"/>
      <c r="V29" s="40"/>
      <c r="W29" s="41"/>
    </row>
    <row r="30" spans="1:26" s="42" customFormat="1" ht="12.75">
      <c r="A30" s="135" t="s">
        <v>52</v>
      </c>
      <c r="B30" s="135"/>
      <c r="C30" s="135"/>
      <c r="D30" s="135"/>
      <c r="E30" s="135"/>
      <c r="F30" s="133"/>
      <c r="G30" s="133"/>
      <c r="H30" s="133"/>
      <c r="I30" s="133"/>
      <c r="J30" s="133"/>
      <c r="K30" s="133"/>
      <c r="L30" s="133"/>
      <c r="M30" s="133"/>
      <c r="N30" s="133"/>
      <c r="O30" s="133"/>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134"/>
      <c r="K33" s="134"/>
      <c r="L33" s="134"/>
      <c r="M33" s="134"/>
      <c r="N33" s="134"/>
      <c r="O33" s="134"/>
      <c r="P33" s="134"/>
      <c r="Q33" s="134"/>
      <c r="R33" s="134"/>
      <c r="S33" s="134"/>
      <c r="T33" s="134"/>
      <c r="U33" s="134"/>
      <c r="V33" s="2"/>
      <c r="W33" s="2"/>
      <c r="X33" s="41"/>
      <c r="Y33" s="41"/>
      <c r="Z33" s="41"/>
    </row>
    <row r="34" spans="1:26" s="42" customFormat="1" ht="12.75" customHeight="1">
      <c r="A34" s="154" t="s">
        <v>67</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worksheet>
</file>

<file path=xl/worksheets/sheet14.xml><?xml version="1.0" encoding="utf-8"?>
<worksheet xmlns="http://schemas.openxmlformats.org/spreadsheetml/2006/main" xmlns:r="http://schemas.openxmlformats.org/officeDocument/2006/relationships">
  <sheetPr>
    <pageSetUpPr fitToPage="1"/>
  </sheetPr>
  <dimension ref="A1:HA40"/>
  <sheetViews>
    <sheetView workbookViewId="0" topLeftCell="A1">
      <selection activeCell="GU31" sqref="GU31"/>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5.13</v>
      </c>
      <c r="GP1" s="8">
        <f>ROUND(GO1,1)</f>
        <v>5.1</v>
      </c>
      <c r="GQ1" s="8" t="s">
        <v>39</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48</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48600</v>
      </c>
      <c r="E12" s="31"/>
      <c r="F12" s="55">
        <v>26.47</v>
      </c>
      <c r="G12" s="31"/>
      <c r="H12" s="54">
        <v>18382</v>
      </c>
      <c r="I12" s="53"/>
      <c r="J12" s="54">
        <v>1044</v>
      </c>
      <c r="K12" s="53"/>
      <c r="L12" s="54">
        <v>17338</v>
      </c>
      <c r="M12" s="53"/>
      <c r="N12" s="55">
        <v>5.68</v>
      </c>
      <c r="O12" s="33"/>
      <c r="P12" s="55">
        <v>4.21</v>
      </c>
      <c r="Q12" s="33"/>
      <c r="R12" s="55">
        <v>5</v>
      </c>
      <c r="S12" s="33"/>
      <c r="T12" s="55">
        <v>1.16</v>
      </c>
      <c r="U12" s="2"/>
      <c r="V12" s="2"/>
      <c r="W12" s="2"/>
      <c r="X12" s="20"/>
      <c r="Y12" s="20"/>
      <c r="Z12" s="20"/>
    </row>
    <row r="13" spans="1:26" s="21" customFormat="1" ht="12.75" customHeight="1">
      <c r="A13" s="34" t="s">
        <v>16</v>
      </c>
      <c r="B13" s="35"/>
      <c r="C13" s="2"/>
      <c r="D13" s="54">
        <v>40961</v>
      </c>
      <c r="E13" s="31"/>
      <c r="F13" s="55">
        <v>22.31</v>
      </c>
      <c r="G13" s="31"/>
      <c r="H13" s="54">
        <v>45288</v>
      </c>
      <c r="I13" s="53"/>
      <c r="J13" s="54">
        <v>4077</v>
      </c>
      <c r="K13" s="53"/>
      <c r="L13" s="54">
        <v>41210</v>
      </c>
      <c r="M13" s="53"/>
      <c r="N13" s="55">
        <v>9</v>
      </c>
      <c r="O13" s="33"/>
      <c r="P13" s="55">
        <v>8.74</v>
      </c>
      <c r="Q13" s="33"/>
      <c r="R13" s="55">
        <v>10.02</v>
      </c>
      <c r="S13" s="33"/>
      <c r="T13" s="55">
        <v>3.83</v>
      </c>
      <c r="U13" s="2"/>
      <c r="V13" s="2"/>
      <c r="W13" s="2"/>
      <c r="X13" s="20"/>
      <c r="Y13" s="20"/>
      <c r="Z13" s="20"/>
    </row>
    <row r="14" spans="1:26" s="21" customFormat="1" ht="12.75" customHeight="1">
      <c r="A14" s="30" t="s">
        <v>17</v>
      </c>
      <c r="B14" s="30"/>
      <c r="C14" s="2"/>
      <c r="D14" s="54">
        <v>36754</v>
      </c>
      <c r="E14" s="31"/>
      <c r="F14" s="55">
        <v>20.02</v>
      </c>
      <c r="G14" s="31"/>
      <c r="H14" s="54">
        <v>82373</v>
      </c>
      <c r="I14" s="53"/>
      <c r="J14" s="54">
        <v>11851</v>
      </c>
      <c r="K14" s="53"/>
      <c r="L14" s="54">
        <v>70522</v>
      </c>
      <c r="M14" s="53"/>
      <c r="N14" s="55">
        <v>14.39</v>
      </c>
      <c r="O14" s="33"/>
      <c r="P14" s="55">
        <v>14.27</v>
      </c>
      <c r="Q14" s="33"/>
      <c r="R14" s="55">
        <v>15.38</v>
      </c>
      <c r="S14" s="33"/>
      <c r="T14" s="55">
        <v>9.98</v>
      </c>
      <c r="U14" s="2"/>
      <c r="V14" s="2"/>
      <c r="W14" s="2"/>
      <c r="X14" s="20"/>
      <c r="Y14" s="20"/>
      <c r="Z14" s="20"/>
    </row>
    <row r="15" spans="1:26" s="21" customFormat="1" ht="12.75" customHeight="1">
      <c r="A15" s="30" t="s">
        <v>18</v>
      </c>
      <c r="B15" s="30"/>
      <c r="C15" s="2"/>
      <c r="D15" s="54">
        <v>30531</v>
      </c>
      <c r="E15" s="31"/>
      <c r="F15" s="55">
        <v>16.63</v>
      </c>
      <c r="G15" s="31"/>
      <c r="H15" s="54">
        <v>138907</v>
      </c>
      <c r="I15" s="53"/>
      <c r="J15" s="54">
        <v>24052</v>
      </c>
      <c r="K15" s="53"/>
      <c r="L15" s="54">
        <v>114856</v>
      </c>
      <c r="M15" s="53"/>
      <c r="N15" s="55">
        <v>17.31</v>
      </c>
      <c r="O15" s="33"/>
      <c r="P15" s="55">
        <v>19.99</v>
      </c>
      <c r="Q15" s="33"/>
      <c r="R15" s="55">
        <v>20.81</v>
      </c>
      <c r="S15" s="33"/>
      <c r="T15" s="55">
        <v>16.83</v>
      </c>
      <c r="U15" s="2"/>
      <c r="V15" s="2"/>
      <c r="W15" s="2"/>
      <c r="X15" s="20"/>
      <c r="Y15" s="20"/>
      <c r="Z15" s="20"/>
    </row>
    <row r="16" spans="1:26" s="21" customFormat="1" ht="12.75" customHeight="1">
      <c r="A16" s="30" t="s">
        <v>19</v>
      </c>
      <c r="B16" s="30"/>
      <c r="C16" s="2"/>
      <c r="D16" s="54">
        <v>25285</v>
      </c>
      <c r="E16" s="31"/>
      <c r="F16" s="55">
        <v>13.77</v>
      </c>
      <c r="G16" s="31"/>
      <c r="H16" s="54">
        <v>444398</v>
      </c>
      <c r="I16" s="53"/>
      <c r="J16" s="54">
        <v>117384</v>
      </c>
      <c r="K16" s="53"/>
      <c r="L16" s="54">
        <v>327014</v>
      </c>
      <c r="M16" s="53"/>
      <c r="N16" s="55">
        <v>26.41</v>
      </c>
      <c r="O16" s="33"/>
      <c r="P16" s="55">
        <v>52.96</v>
      </c>
      <c r="Q16" s="33"/>
      <c r="R16" s="55">
        <v>49.06</v>
      </c>
      <c r="S16" s="33"/>
      <c r="T16" s="55">
        <v>68.01</v>
      </c>
      <c r="U16" s="2"/>
      <c r="V16" s="2"/>
      <c r="W16" s="2"/>
      <c r="X16" s="20"/>
      <c r="Y16" s="20"/>
      <c r="Z16" s="20"/>
    </row>
    <row r="17" spans="1:26" s="21" customFormat="1" ht="12.75" customHeight="1">
      <c r="A17" s="30" t="s">
        <v>20</v>
      </c>
      <c r="B17" s="30"/>
      <c r="C17" s="2"/>
      <c r="D17" s="54">
        <v>183587</v>
      </c>
      <c r="E17" s="31"/>
      <c r="F17" s="55">
        <v>100</v>
      </c>
      <c r="G17" s="31"/>
      <c r="H17" s="54">
        <v>115570</v>
      </c>
      <c r="I17" s="53"/>
      <c r="J17" s="54">
        <v>23770</v>
      </c>
      <c r="K17" s="53"/>
      <c r="L17" s="54">
        <v>91800</v>
      </c>
      <c r="M17" s="53"/>
      <c r="N17" s="55">
        <v>20.57</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13095</v>
      </c>
      <c r="E20" s="31"/>
      <c r="F20" s="55">
        <v>7.13</v>
      </c>
      <c r="G20" s="31"/>
      <c r="H20" s="54">
        <v>218327</v>
      </c>
      <c r="I20" s="53"/>
      <c r="J20" s="54">
        <v>43857</v>
      </c>
      <c r="K20" s="53"/>
      <c r="L20" s="54">
        <v>174470</v>
      </c>
      <c r="M20" s="53"/>
      <c r="N20" s="55">
        <v>20.09</v>
      </c>
      <c r="O20" s="33"/>
      <c r="P20" s="55">
        <v>13.48</v>
      </c>
      <c r="Q20" s="33"/>
      <c r="R20" s="55">
        <v>13.56</v>
      </c>
      <c r="S20" s="33"/>
      <c r="T20" s="55">
        <v>13.16</v>
      </c>
      <c r="U20" s="2"/>
      <c r="V20" s="2"/>
      <c r="W20" s="2"/>
      <c r="X20" s="20"/>
      <c r="Y20" s="20"/>
      <c r="Z20" s="20"/>
    </row>
    <row r="21" spans="1:26" s="21" customFormat="1" ht="12.75" customHeight="1">
      <c r="A21" s="30" t="s">
        <v>23</v>
      </c>
      <c r="B21" s="30"/>
      <c r="C21" s="2"/>
      <c r="D21" s="54">
        <v>6278</v>
      </c>
      <c r="E21" s="31"/>
      <c r="F21" s="55">
        <v>3.42</v>
      </c>
      <c r="G21" s="31"/>
      <c r="H21" s="54">
        <v>303424</v>
      </c>
      <c r="I21" s="53"/>
      <c r="J21" s="54">
        <v>65747</v>
      </c>
      <c r="K21" s="53"/>
      <c r="L21" s="54">
        <v>237677</v>
      </c>
      <c r="M21" s="53"/>
      <c r="N21" s="55">
        <v>21.67</v>
      </c>
      <c r="O21" s="33"/>
      <c r="P21" s="55">
        <v>8.98</v>
      </c>
      <c r="Q21" s="33"/>
      <c r="R21" s="55">
        <v>8.85</v>
      </c>
      <c r="S21" s="33"/>
      <c r="T21" s="55">
        <v>9.46</v>
      </c>
      <c r="U21" s="2"/>
      <c r="V21" s="2"/>
      <c r="W21" s="2"/>
      <c r="X21" s="20"/>
      <c r="Y21" s="20"/>
      <c r="Z21" s="20"/>
    </row>
    <row r="22" spans="1:26" s="21" customFormat="1" ht="12.75" customHeight="1">
      <c r="A22" s="30" t="s">
        <v>24</v>
      </c>
      <c r="B22" s="30"/>
      <c r="C22" s="2"/>
      <c r="D22" s="54">
        <v>4729</v>
      </c>
      <c r="E22" s="31"/>
      <c r="F22" s="55">
        <v>2.58</v>
      </c>
      <c r="G22" s="31"/>
      <c r="H22" s="54">
        <v>518654</v>
      </c>
      <c r="I22" s="53"/>
      <c r="J22" s="54">
        <v>130357</v>
      </c>
      <c r="K22" s="53"/>
      <c r="L22" s="54">
        <v>388297</v>
      </c>
      <c r="M22" s="53"/>
      <c r="N22" s="55">
        <v>25.13</v>
      </c>
      <c r="O22" s="33"/>
      <c r="P22" s="55">
        <v>11.56</v>
      </c>
      <c r="Q22" s="33"/>
      <c r="R22" s="55">
        <v>10.9</v>
      </c>
      <c r="S22" s="33"/>
      <c r="T22" s="55">
        <v>14.13</v>
      </c>
      <c r="U22" s="2"/>
      <c r="V22" s="2"/>
      <c r="W22" s="2"/>
      <c r="X22" s="20"/>
      <c r="Y22" s="20"/>
      <c r="Z22" s="20"/>
    </row>
    <row r="23" spans="1:26" s="21" customFormat="1" ht="12.75" customHeight="1">
      <c r="A23" s="30" t="s">
        <v>25</v>
      </c>
      <c r="B23" s="30"/>
      <c r="C23" s="2"/>
      <c r="D23" s="54">
        <v>1182</v>
      </c>
      <c r="E23" s="31"/>
      <c r="F23" s="55">
        <v>0.64</v>
      </c>
      <c r="G23" s="31"/>
      <c r="H23" s="54">
        <v>3400235</v>
      </c>
      <c r="I23" s="53"/>
      <c r="J23" s="54">
        <v>1154174</v>
      </c>
      <c r="K23" s="53"/>
      <c r="L23" s="54">
        <v>2246061</v>
      </c>
      <c r="M23" s="53"/>
      <c r="N23" s="55">
        <v>33.94</v>
      </c>
      <c r="O23" s="33"/>
      <c r="P23" s="55">
        <v>18.95</v>
      </c>
      <c r="Q23" s="33"/>
      <c r="R23" s="55">
        <v>15.76</v>
      </c>
      <c r="S23" s="33"/>
      <c r="T23" s="55">
        <v>31.27</v>
      </c>
      <c r="U23" s="2"/>
      <c r="V23" s="2"/>
      <c r="W23" s="2"/>
      <c r="X23" s="20"/>
      <c r="Y23" s="20"/>
      <c r="Z23" s="20"/>
    </row>
    <row r="24" spans="1:26" s="21" customFormat="1" ht="12.75" customHeight="1">
      <c r="A24" s="30" t="s">
        <v>26</v>
      </c>
      <c r="B24" s="30"/>
      <c r="C24" s="2"/>
      <c r="D24" s="54">
        <v>123</v>
      </c>
      <c r="E24" s="31"/>
      <c r="F24" s="55">
        <v>0.07</v>
      </c>
      <c r="G24" s="31"/>
      <c r="H24" s="54">
        <v>14922264</v>
      </c>
      <c r="I24" s="53"/>
      <c r="J24" s="54">
        <v>5193782</v>
      </c>
      <c r="K24" s="53"/>
      <c r="L24" s="54">
        <v>9728482</v>
      </c>
      <c r="M24" s="53"/>
      <c r="N24" s="55">
        <v>34.81</v>
      </c>
      <c r="O24" s="33"/>
      <c r="P24" s="55">
        <v>8.63</v>
      </c>
      <c r="Q24" s="33"/>
      <c r="R24" s="55">
        <v>7.08</v>
      </c>
      <c r="S24" s="33"/>
      <c r="T24" s="55">
        <v>14.6</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139" t="s">
        <v>50</v>
      </c>
      <c r="B26" s="61"/>
      <c r="C26" s="61"/>
      <c r="D26" s="61"/>
      <c r="E26" s="61"/>
      <c r="F26" s="61"/>
      <c r="G26" s="61"/>
      <c r="H26" s="61"/>
      <c r="I26" s="61"/>
      <c r="J26" s="61"/>
      <c r="K26" s="61"/>
      <c r="L26" s="61"/>
      <c r="M26" s="61"/>
      <c r="N26" s="61"/>
      <c r="O26" s="61"/>
      <c r="P26" s="61"/>
      <c r="Q26" s="61"/>
      <c r="R26" s="61"/>
      <c r="S26" s="61"/>
      <c r="T26" s="61"/>
      <c r="U26" s="61"/>
    </row>
    <row r="27" spans="1:21" ht="12.75">
      <c r="A27" s="156" t="s">
        <v>81</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144" t="s">
        <v>51</v>
      </c>
      <c r="B28" s="145"/>
      <c r="C28" s="145"/>
      <c r="D28" s="145"/>
      <c r="E28" s="145"/>
      <c r="F28" s="145"/>
      <c r="G28" s="145"/>
      <c r="H28" s="145"/>
      <c r="I28" s="145"/>
      <c r="J28" s="145"/>
      <c r="K28" s="145"/>
      <c r="L28" s="145"/>
      <c r="M28" s="145"/>
      <c r="N28" s="145"/>
      <c r="O28" s="145"/>
      <c r="P28" s="145"/>
      <c r="Q28" s="61"/>
      <c r="R28" s="61"/>
      <c r="S28" s="61"/>
      <c r="T28" s="61"/>
      <c r="U28" s="61"/>
      <c r="V28" s="56"/>
      <c r="W28" s="56"/>
    </row>
    <row r="29" spans="1:23" ht="12.75" customHeight="1">
      <c r="A29" s="143" t="s">
        <v>89</v>
      </c>
      <c r="B29" s="143"/>
      <c r="C29" s="143"/>
      <c r="D29" s="143"/>
      <c r="E29" s="143"/>
      <c r="F29" s="143"/>
      <c r="G29" s="143"/>
      <c r="H29" s="143"/>
      <c r="I29" s="143"/>
      <c r="J29" s="143"/>
      <c r="K29" s="143"/>
      <c r="L29" s="143"/>
      <c r="M29" s="143"/>
      <c r="N29" s="143"/>
      <c r="O29" s="143"/>
      <c r="P29" s="143"/>
      <c r="Q29" s="143"/>
      <c r="R29" s="143"/>
      <c r="S29" s="143"/>
      <c r="T29" s="143"/>
      <c r="U29" s="143"/>
      <c r="V29" s="40"/>
      <c r="W29" s="41"/>
    </row>
    <row r="30" spans="1:26" s="42" customFormat="1" ht="12.75">
      <c r="A30" s="142" t="s">
        <v>52</v>
      </c>
      <c r="B30" s="142"/>
      <c r="C30" s="142"/>
      <c r="D30" s="142"/>
      <c r="E30" s="142"/>
      <c r="F30" s="140"/>
      <c r="G30" s="140"/>
      <c r="H30" s="140"/>
      <c r="I30" s="140"/>
      <c r="J30" s="140"/>
      <c r="K30" s="140"/>
      <c r="L30" s="140"/>
      <c r="M30" s="140"/>
      <c r="N30" s="140"/>
      <c r="O30" s="140"/>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141"/>
      <c r="K33" s="141"/>
      <c r="L33" s="141"/>
      <c r="M33" s="141"/>
      <c r="N33" s="141"/>
      <c r="O33" s="141"/>
      <c r="P33" s="141"/>
      <c r="Q33" s="141"/>
      <c r="R33" s="141"/>
      <c r="S33" s="141"/>
      <c r="T33" s="141"/>
      <c r="U33" s="141"/>
      <c r="V33" s="2"/>
      <c r="W33" s="2"/>
      <c r="X33" s="41"/>
      <c r="Y33" s="41"/>
      <c r="Z33" s="41"/>
    </row>
    <row r="34" spans="1:26" s="42" customFormat="1" ht="12.75" customHeight="1">
      <c r="A34" s="154" t="s">
        <v>68</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worksheet>
</file>

<file path=xl/worksheets/sheet15.xml><?xml version="1.0" encoding="utf-8"?>
<worksheet xmlns="http://schemas.openxmlformats.org/spreadsheetml/2006/main" xmlns:r="http://schemas.openxmlformats.org/officeDocument/2006/relationships">
  <sheetPr>
    <pageSetUpPr fitToPage="1"/>
  </sheetPr>
  <dimension ref="A1:HA40"/>
  <sheetViews>
    <sheetView workbookViewId="0" topLeftCell="FT1">
      <selection activeCell="GU31" sqref="GU31"/>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5.359</v>
      </c>
      <c r="GP1" s="8">
        <f>ROUND(GO1,1)</f>
        <v>5.4</v>
      </c>
      <c r="GQ1" s="8" t="s">
        <v>41</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49</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48669</v>
      </c>
      <c r="E12" s="31"/>
      <c r="F12" s="55">
        <v>26.3</v>
      </c>
      <c r="G12" s="31"/>
      <c r="H12" s="54">
        <v>19190</v>
      </c>
      <c r="I12" s="53"/>
      <c r="J12" s="54">
        <v>1094</v>
      </c>
      <c r="K12" s="53"/>
      <c r="L12" s="54">
        <v>18096</v>
      </c>
      <c r="M12" s="53"/>
      <c r="N12" s="55">
        <v>5.7</v>
      </c>
      <c r="O12" s="33"/>
      <c r="P12" s="55">
        <v>4.22</v>
      </c>
      <c r="Q12" s="33"/>
      <c r="R12" s="55">
        <v>5.01</v>
      </c>
      <c r="S12" s="33"/>
      <c r="T12" s="55">
        <v>1.17</v>
      </c>
      <c r="U12" s="2"/>
      <c r="V12" s="2"/>
      <c r="W12" s="2"/>
      <c r="X12" s="20"/>
      <c r="Y12" s="20"/>
      <c r="Z12" s="20"/>
    </row>
    <row r="13" spans="1:26" s="21" customFormat="1" ht="12.75" customHeight="1">
      <c r="A13" s="34" t="s">
        <v>16</v>
      </c>
      <c r="B13" s="35"/>
      <c r="C13" s="2"/>
      <c r="D13" s="54">
        <v>41351</v>
      </c>
      <c r="E13" s="31"/>
      <c r="F13" s="55">
        <v>22.34</v>
      </c>
      <c r="G13" s="31"/>
      <c r="H13" s="54">
        <v>47219</v>
      </c>
      <c r="I13" s="53"/>
      <c r="J13" s="54">
        <v>4313</v>
      </c>
      <c r="K13" s="53"/>
      <c r="L13" s="54">
        <v>42905</v>
      </c>
      <c r="M13" s="53"/>
      <c r="N13" s="55">
        <v>9.14</v>
      </c>
      <c r="O13" s="33"/>
      <c r="P13" s="55">
        <v>8.81</v>
      </c>
      <c r="Q13" s="33"/>
      <c r="R13" s="55">
        <v>10.09</v>
      </c>
      <c r="S13" s="33"/>
      <c r="T13" s="55">
        <v>3.9</v>
      </c>
      <c r="U13" s="2"/>
      <c r="V13" s="2"/>
      <c r="W13" s="2"/>
      <c r="X13" s="20"/>
      <c r="Y13" s="20"/>
      <c r="Z13" s="20"/>
    </row>
    <row r="14" spans="1:26" s="21" customFormat="1" ht="12.75" customHeight="1">
      <c r="A14" s="30" t="s">
        <v>17</v>
      </c>
      <c r="B14" s="30"/>
      <c r="C14" s="2"/>
      <c r="D14" s="54">
        <v>37234</v>
      </c>
      <c r="E14" s="31"/>
      <c r="F14" s="55">
        <v>20.12</v>
      </c>
      <c r="G14" s="31"/>
      <c r="H14" s="54">
        <v>85283</v>
      </c>
      <c r="I14" s="53"/>
      <c r="J14" s="54">
        <v>12320</v>
      </c>
      <c r="K14" s="53"/>
      <c r="L14" s="54">
        <v>72963</v>
      </c>
      <c r="M14" s="53"/>
      <c r="N14" s="55">
        <v>14.45</v>
      </c>
      <c r="O14" s="33"/>
      <c r="P14" s="55">
        <v>14.34</v>
      </c>
      <c r="Q14" s="33"/>
      <c r="R14" s="55">
        <v>15.45</v>
      </c>
      <c r="S14" s="33"/>
      <c r="T14" s="55">
        <v>10.04</v>
      </c>
      <c r="U14" s="2"/>
      <c r="V14" s="2"/>
      <c r="W14" s="2"/>
      <c r="X14" s="20"/>
      <c r="Y14" s="20"/>
      <c r="Z14" s="20"/>
    </row>
    <row r="15" spans="1:26" s="21" customFormat="1" ht="12.75" customHeight="1">
      <c r="A15" s="30" t="s">
        <v>18</v>
      </c>
      <c r="B15" s="30"/>
      <c r="C15" s="2"/>
      <c r="D15" s="54">
        <v>30885</v>
      </c>
      <c r="E15" s="31"/>
      <c r="F15" s="55">
        <v>16.69</v>
      </c>
      <c r="G15" s="31"/>
      <c r="H15" s="54">
        <v>143389</v>
      </c>
      <c r="I15" s="53"/>
      <c r="J15" s="54">
        <v>24913</v>
      </c>
      <c r="K15" s="53"/>
      <c r="L15" s="54">
        <v>118477</v>
      </c>
      <c r="M15" s="53"/>
      <c r="N15" s="55">
        <v>17.37</v>
      </c>
      <c r="O15" s="33"/>
      <c r="P15" s="55">
        <v>19.99</v>
      </c>
      <c r="Q15" s="33"/>
      <c r="R15" s="55">
        <v>20.81</v>
      </c>
      <c r="S15" s="33"/>
      <c r="T15" s="55">
        <v>16.84</v>
      </c>
      <c r="U15" s="2"/>
      <c r="V15" s="2"/>
      <c r="W15" s="2"/>
      <c r="X15" s="20"/>
      <c r="Y15" s="20"/>
      <c r="Z15" s="20"/>
    </row>
    <row r="16" spans="1:26" s="21" customFormat="1" ht="12.75" customHeight="1">
      <c r="A16" s="30" t="s">
        <v>19</v>
      </c>
      <c r="B16" s="30"/>
      <c r="C16" s="2"/>
      <c r="D16" s="54">
        <v>25475</v>
      </c>
      <c r="E16" s="31"/>
      <c r="F16" s="55">
        <v>13.76</v>
      </c>
      <c r="G16" s="31"/>
      <c r="H16" s="54">
        <v>459244</v>
      </c>
      <c r="I16" s="53"/>
      <c r="J16" s="54">
        <v>121699</v>
      </c>
      <c r="K16" s="53"/>
      <c r="L16" s="54">
        <v>337545</v>
      </c>
      <c r="M16" s="53"/>
      <c r="N16" s="55">
        <v>26.5</v>
      </c>
      <c r="O16" s="33"/>
      <c r="P16" s="55">
        <v>52.81</v>
      </c>
      <c r="Q16" s="33"/>
      <c r="R16" s="55">
        <v>48.91</v>
      </c>
      <c r="S16" s="33"/>
      <c r="T16" s="55">
        <v>67.86</v>
      </c>
      <c r="U16" s="2"/>
      <c r="V16" s="2"/>
      <c r="W16" s="2"/>
      <c r="X16" s="20"/>
      <c r="Y16" s="20"/>
      <c r="Z16" s="20"/>
    </row>
    <row r="17" spans="1:26" s="21" customFormat="1" ht="12.75" customHeight="1">
      <c r="A17" s="30" t="s">
        <v>20</v>
      </c>
      <c r="B17" s="30"/>
      <c r="C17" s="2"/>
      <c r="D17" s="54">
        <v>185081</v>
      </c>
      <c r="E17" s="31"/>
      <c r="F17" s="55">
        <v>100</v>
      </c>
      <c r="G17" s="31"/>
      <c r="H17" s="54">
        <v>119685</v>
      </c>
      <c r="I17" s="53"/>
      <c r="J17" s="54">
        <v>24686</v>
      </c>
      <c r="K17" s="53"/>
      <c r="L17" s="54">
        <v>94999</v>
      </c>
      <c r="M17" s="53"/>
      <c r="N17" s="55">
        <v>20.63</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13166</v>
      </c>
      <c r="E20" s="31"/>
      <c r="F20" s="55">
        <v>7.11</v>
      </c>
      <c r="G20" s="31"/>
      <c r="H20" s="54">
        <v>226014</v>
      </c>
      <c r="I20" s="53"/>
      <c r="J20" s="54">
        <v>45658</v>
      </c>
      <c r="K20" s="53"/>
      <c r="L20" s="54">
        <v>180356</v>
      </c>
      <c r="M20" s="53"/>
      <c r="N20" s="55">
        <v>20.2</v>
      </c>
      <c r="O20" s="33"/>
      <c r="P20" s="55">
        <v>13.43</v>
      </c>
      <c r="Q20" s="33"/>
      <c r="R20" s="55">
        <v>13.51</v>
      </c>
      <c r="S20" s="33"/>
      <c r="T20" s="55">
        <v>13.16</v>
      </c>
      <c r="U20" s="2"/>
      <c r="V20" s="2"/>
      <c r="W20" s="2"/>
      <c r="X20" s="20"/>
      <c r="Y20" s="20"/>
      <c r="Z20" s="20"/>
    </row>
    <row r="21" spans="1:26" s="21" customFormat="1" ht="12.75" customHeight="1">
      <c r="A21" s="30" t="s">
        <v>23</v>
      </c>
      <c r="B21" s="30"/>
      <c r="C21" s="2"/>
      <c r="D21" s="54">
        <v>6361</v>
      </c>
      <c r="E21" s="31"/>
      <c r="F21" s="55">
        <v>3.44</v>
      </c>
      <c r="G21" s="31"/>
      <c r="H21" s="54">
        <v>312306</v>
      </c>
      <c r="I21" s="53"/>
      <c r="J21" s="54">
        <v>67708</v>
      </c>
      <c r="K21" s="53"/>
      <c r="L21" s="54">
        <v>244598</v>
      </c>
      <c r="M21" s="53"/>
      <c r="N21" s="55">
        <v>21.68</v>
      </c>
      <c r="O21" s="33"/>
      <c r="P21" s="55">
        <v>8.97</v>
      </c>
      <c r="Q21" s="33"/>
      <c r="R21" s="55">
        <v>8.85</v>
      </c>
      <c r="S21" s="33"/>
      <c r="T21" s="55">
        <v>9.43</v>
      </c>
      <c r="U21" s="2"/>
      <c r="V21" s="2"/>
      <c r="W21" s="2"/>
      <c r="X21" s="20"/>
      <c r="Y21" s="20"/>
      <c r="Z21" s="20"/>
    </row>
    <row r="22" spans="1:26" s="21" customFormat="1" ht="12.75" customHeight="1">
      <c r="A22" s="30" t="s">
        <v>24</v>
      </c>
      <c r="B22" s="30"/>
      <c r="C22" s="2"/>
      <c r="D22" s="54">
        <v>4754</v>
      </c>
      <c r="E22" s="31"/>
      <c r="F22" s="55">
        <v>2.57</v>
      </c>
      <c r="G22" s="31"/>
      <c r="H22" s="54">
        <v>538991</v>
      </c>
      <c r="I22" s="53"/>
      <c r="J22" s="54">
        <v>135806</v>
      </c>
      <c r="K22" s="53"/>
      <c r="L22" s="54">
        <v>403185</v>
      </c>
      <c r="M22" s="53"/>
      <c r="N22" s="55">
        <v>25.2</v>
      </c>
      <c r="O22" s="33"/>
      <c r="P22" s="55">
        <v>11.57</v>
      </c>
      <c r="Q22" s="33"/>
      <c r="R22" s="55">
        <v>10.9</v>
      </c>
      <c r="S22" s="33"/>
      <c r="T22" s="55">
        <v>14.13</v>
      </c>
      <c r="U22" s="2"/>
      <c r="V22" s="2"/>
      <c r="W22" s="2"/>
      <c r="X22" s="20"/>
      <c r="Y22" s="20"/>
      <c r="Z22" s="20"/>
    </row>
    <row r="23" spans="1:26" s="21" customFormat="1" ht="12.75" customHeight="1">
      <c r="A23" s="30" t="s">
        <v>25</v>
      </c>
      <c r="B23" s="30"/>
      <c r="C23" s="2"/>
      <c r="D23" s="54">
        <v>1193</v>
      </c>
      <c r="E23" s="31"/>
      <c r="F23" s="55">
        <v>0.64</v>
      </c>
      <c r="G23" s="31"/>
      <c r="H23" s="54">
        <v>3500010</v>
      </c>
      <c r="I23" s="53"/>
      <c r="J23" s="54">
        <v>1192963</v>
      </c>
      <c r="K23" s="53"/>
      <c r="L23" s="54">
        <v>2307047</v>
      </c>
      <c r="M23" s="53"/>
      <c r="N23" s="55">
        <v>34.08</v>
      </c>
      <c r="O23" s="33"/>
      <c r="P23" s="55">
        <v>18.84</v>
      </c>
      <c r="Q23" s="33"/>
      <c r="R23" s="55">
        <v>15.65</v>
      </c>
      <c r="S23" s="33"/>
      <c r="T23" s="55">
        <v>31.14</v>
      </c>
      <c r="U23" s="2"/>
      <c r="V23" s="2"/>
      <c r="W23" s="2"/>
      <c r="X23" s="20"/>
      <c r="Y23" s="20"/>
      <c r="Z23" s="20"/>
    </row>
    <row r="24" spans="1:26" s="21" customFormat="1" ht="12.75" customHeight="1">
      <c r="A24" s="30" t="s">
        <v>26</v>
      </c>
      <c r="B24" s="30"/>
      <c r="C24" s="2"/>
      <c r="D24" s="54">
        <v>123</v>
      </c>
      <c r="E24" s="31"/>
      <c r="F24" s="55">
        <v>0.07</v>
      </c>
      <c r="G24" s="31"/>
      <c r="H24" s="54">
        <v>14927152</v>
      </c>
      <c r="I24" s="53"/>
      <c r="J24" s="54">
        <v>5227663</v>
      </c>
      <c r="K24" s="53"/>
      <c r="L24" s="54">
        <v>9699489</v>
      </c>
      <c r="M24" s="53"/>
      <c r="N24" s="55">
        <v>35.02</v>
      </c>
      <c r="O24" s="33"/>
      <c r="P24" s="55">
        <v>8.3</v>
      </c>
      <c r="Q24" s="33"/>
      <c r="R24" s="55">
        <v>6.79</v>
      </c>
      <c r="S24" s="33"/>
      <c r="T24" s="55">
        <v>14.09</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146" t="s">
        <v>50</v>
      </c>
      <c r="B26" s="61"/>
      <c r="C26" s="61"/>
      <c r="D26" s="61"/>
      <c r="E26" s="61"/>
      <c r="F26" s="61"/>
      <c r="G26" s="61"/>
      <c r="H26" s="61"/>
      <c r="I26" s="61"/>
      <c r="J26" s="61"/>
      <c r="K26" s="61"/>
      <c r="L26" s="61"/>
      <c r="M26" s="61"/>
      <c r="N26" s="61"/>
      <c r="O26" s="61"/>
      <c r="P26" s="61"/>
      <c r="Q26" s="61"/>
      <c r="R26" s="61"/>
      <c r="S26" s="61"/>
      <c r="T26" s="61"/>
      <c r="U26" s="61"/>
    </row>
    <row r="27" spans="1:21" ht="12.75">
      <c r="A27" s="156" t="s">
        <v>82</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151" t="s">
        <v>51</v>
      </c>
      <c r="B28" s="152"/>
      <c r="C28" s="152"/>
      <c r="D28" s="152"/>
      <c r="E28" s="152"/>
      <c r="F28" s="152"/>
      <c r="G28" s="152"/>
      <c r="H28" s="152"/>
      <c r="I28" s="152"/>
      <c r="J28" s="152"/>
      <c r="K28" s="152"/>
      <c r="L28" s="152"/>
      <c r="M28" s="152"/>
      <c r="N28" s="152"/>
      <c r="O28" s="152"/>
      <c r="P28" s="152"/>
      <c r="Q28" s="61"/>
      <c r="R28" s="61"/>
      <c r="S28" s="61"/>
      <c r="T28" s="61"/>
      <c r="U28" s="61"/>
      <c r="V28" s="56"/>
      <c r="W28" s="56"/>
    </row>
    <row r="29" spans="1:23" ht="12.75" customHeight="1">
      <c r="A29" s="150" t="s">
        <v>89</v>
      </c>
      <c r="B29" s="150"/>
      <c r="C29" s="150"/>
      <c r="D29" s="150"/>
      <c r="E29" s="150"/>
      <c r="F29" s="150"/>
      <c r="G29" s="150"/>
      <c r="H29" s="150"/>
      <c r="I29" s="150"/>
      <c r="J29" s="150"/>
      <c r="K29" s="150"/>
      <c r="L29" s="150"/>
      <c r="M29" s="150"/>
      <c r="N29" s="150"/>
      <c r="O29" s="150"/>
      <c r="P29" s="150"/>
      <c r="Q29" s="150"/>
      <c r="R29" s="150"/>
      <c r="S29" s="150"/>
      <c r="T29" s="150"/>
      <c r="U29" s="150"/>
      <c r="V29" s="40"/>
      <c r="W29" s="41"/>
    </row>
    <row r="30" spans="1:26" s="42" customFormat="1" ht="12.75">
      <c r="A30" s="149" t="s">
        <v>52</v>
      </c>
      <c r="B30" s="149"/>
      <c r="C30" s="149"/>
      <c r="D30" s="149"/>
      <c r="E30" s="149"/>
      <c r="F30" s="147"/>
      <c r="G30" s="147"/>
      <c r="H30" s="147"/>
      <c r="I30" s="147"/>
      <c r="J30" s="147"/>
      <c r="K30" s="147"/>
      <c r="L30" s="147"/>
      <c r="M30" s="147"/>
      <c r="N30" s="147"/>
      <c r="O30" s="147"/>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148"/>
      <c r="K33" s="148"/>
      <c r="L33" s="148"/>
      <c r="M33" s="148"/>
      <c r="N33" s="148"/>
      <c r="O33" s="148"/>
      <c r="P33" s="148"/>
      <c r="Q33" s="148"/>
      <c r="R33" s="148"/>
      <c r="S33" s="148"/>
      <c r="T33" s="148"/>
      <c r="U33" s="148"/>
      <c r="V33" s="2"/>
      <c r="W33" s="2"/>
      <c r="X33" s="41"/>
      <c r="Y33" s="41"/>
      <c r="Z33" s="41"/>
    </row>
    <row r="34" spans="1:26" s="42" customFormat="1" ht="12.75" customHeight="1">
      <c r="A34" s="154" t="s">
        <v>69</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worksheet>
</file>

<file path=xl/worksheets/sheet2.xml><?xml version="1.0" encoding="utf-8"?>
<worksheet xmlns="http://schemas.openxmlformats.org/spreadsheetml/2006/main" xmlns:r="http://schemas.openxmlformats.org/officeDocument/2006/relationships">
  <sheetPr>
    <pageSetUpPr fitToPage="1"/>
  </sheetPr>
  <dimension ref="A1:HA40"/>
  <sheetViews>
    <sheetView workbookViewId="0" topLeftCell="A15">
      <selection activeCell="P51" sqref="P51"/>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1.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5.007</v>
      </c>
      <c r="GP1" s="8">
        <f>ROUND(GO1,1)</f>
        <v>5</v>
      </c>
      <c r="GQ1" s="8" t="s">
        <v>27</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33</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46085</v>
      </c>
      <c r="E12" s="31"/>
      <c r="F12" s="55">
        <v>27.92</v>
      </c>
      <c r="G12" s="31"/>
      <c r="H12" s="54">
        <v>11940</v>
      </c>
      <c r="I12" s="53"/>
      <c r="J12" s="54">
        <v>235</v>
      </c>
      <c r="K12" s="53"/>
      <c r="L12" s="54">
        <v>11705</v>
      </c>
      <c r="M12" s="53"/>
      <c r="N12" s="55">
        <v>1.97</v>
      </c>
      <c r="O12" s="33"/>
      <c r="P12" s="55">
        <v>4.27</v>
      </c>
      <c r="Q12" s="33"/>
      <c r="R12" s="55">
        <v>5.05</v>
      </c>
      <c r="S12" s="33"/>
      <c r="T12" s="55">
        <v>0.49</v>
      </c>
      <c r="U12" s="2"/>
      <c r="V12" s="2"/>
      <c r="W12" s="2"/>
      <c r="X12" s="20"/>
      <c r="Y12" s="20"/>
      <c r="Z12" s="20"/>
    </row>
    <row r="13" spans="1:26" s="21" customFormat="1" ht="12.75" customHeight="1">
      <c r="A13" s="34" t="s">
        <v>16</v>
      </c>
      <c r="B13" s="35"/>
      <c r="C13" s="2"/>
      <c r="D13" s="54">
        <v>35423</v>
      </c>
      <c r="E13" s="31"/>
      <c r="F13" s="55">
        <v>21.46</v>
      </c>
      <c r="G13" s="31"/>
      <c r="H13" s="54">
        <v>30903</v>
      </c>
      <c r="I13" s="53"/>
      <c r="J13" s="54">
        <v>1943</v>
      </c>
      <c r="K13" s="53"/>
      <c r="L13" s="54">
        <v>28959</v>
      </c>
      <c r="M13" s="53"/>
      <c r="N13" s="55">
        <v>6.29</v>
      </c>
      <c r="O13" s="33"/>
      <c r="P13" s="55">
        <v>8.5</v>
      </c>
      <c r="Q13" s="33"/>
      <c r="R13" s="55">
        <v>9.6</v>
      </c>
      <c r="S13" s="33"/>
      <c r="T13" s="55">
        <v>3.13</v>
      </c>
      <c r="U13" s="2"/>
      <c r="V13" s="2"/>
      <c r="W13" s="2"/>
      <c r="X13" s="20"/>
      <c r="Y13" s="20"/>
      <c r="Z13" s="20"/>
    </row>
    <row r="14" spans="1:26" s="21" customFormat="1" ht="12.75" customHeight="1">
      <c r="A14" s="30" t="s">
        <v>17</v>
      </c>
      <c r="B14" s="30"/>
      <c r="C14" s="2"/>
      <c r="D14" s="54">
        <v>31962</v>
      </c>
      <c r="E14" s="31"/>
      <c r="F14" s="55">
        <v>19.36</v>
      </c>
      <c r="G14" s="31"/>
      <c r="H14" s="54">
        <v>56029</v>
      </c>
      <c r="I14" s="53"/>
      <c r="J14" s="54">
        <v>6490</v>
      </c>
      <c r="K14" s="53"/>
      <c r="L14" s="54">
        <v>49539</v>
      </c>
      <c r="M14" s="53"/>
      <c r="N14" s="55">
        <v>11.58</v>
      </c>
      <c r="O14" s="33"/>
      <c r="P14" s="55">
        <v>13.9</v>
      </c>
      <c r="Q14" s="33"/>
      <c r="R14" s="55">
        <v>14.82</v>
      </c>
      <c r="S14" s="33"/>
      <c r="T14" s="55">
        <v>9.43</v>
      </c>
      <c r="U14" s="2"/>
      <c r="V14" s="2"/>
      <c r="W14" s="2"/>
      <c r="X14" s="20"/>
      <c r="Y14" s="20"/>
      <c r="Z14" s="20"/>
    </row>
    <row r="15" spans="1:26" s="21" customFormat="1" ht="12.75" customHeight="1">
      <c r="A15" s="30" t="s">
        <v>18</v>
      </c>
      <c r="B15" s="30"/>
      <c r="C15" s="2"/>
      <c r="D15" s="54">
        <v>27319</v>
      </c>
      <c r="E15" s="31"/>
      <c r="F15" s="55">
        <v>16.55</v>
      </c>
      <c r="G15" s="31"/>
      <c r="H15" s="54">
        <v>97136</v>
      </c>
      <c r="I15" s="53"/>
      <c r="J15" s="54">
        <v>14818</v>
      </c>
      <c r="K15" s="53"/>
      <c r="L15" s="54">
        <v>82317</v>
      </c>
      <c r="M15" s="53"/>
      <c r="N15" s="55">
        <v>15.26</v>
      </c>
      <c r="O15" s="33"/>
      <c r="P15" s="55">
        <v>20.6</v>
      </c>
      <c r="Q15" s="33"/>
      <c r="R15" s="55">
        <v>21.05</v>
      </c>
      <c r="S15" s="33"/>
      <c r="T15" s="55">
        <v>18.41</v>
      </c>
      <c r="U15" s="2"/>
      <c r="V15" s="2"/>
      <c r="W15" s="2"/>
      <c r="X15" s="20"/>
      <c r="Y15" s="20"/>
      <c r="Z15" s="20"/>
    </row>
    <row r="16" spans="1:26" s="21" customFormat="1" ht="12.75" customHeight="1">
      <c r="A16" s="30" t="s">
        <v>19</v>
      </c>
      <c r="B16" s="30"/>
      <c r="C16" s="2"/>
      <c r="D16" s="54">
        <v>23049</v>
      </c>
      <c r="E16" s="31"/>
      <c r="F16" s="55">
        <v>13.96</v>
      </c>
      <c r="G16" s="31"/>
      <c r="H16" s="54">
        <v>295749</v>
      </c>
      <c r="I16" s="53"/>
      <c r="J16" s="54">
        <v>65198</v>
      </c>
      <c r="K16" s="53"/>
      <c r="L16" s="54">
        <v>230551</v>
      </c>
      <c r="M16" s="53"/>
      <c r="N16" s="55">
        <v>22.04</v>
      </c>
      <c r="O16" s="33"/>
      <c r="P16" s="55">
        <v>52.91</v>
      </c>
      <c r="Q16" s="33"/>
      <c r="R16" s="55">
        <v>49.73</v>
      </c>
      <c r="S16" s="33"/>
      <c r="T16" s="55">
        <v>68.34</v>
      </c>
      <c r="U16" s="2"/>
      <c r="V16" s="2"/>
      <c r="W16" s="2"/>
      <c r="X16" s="20"/>
      <c r="Y16" s="20"/>
      <c r="Z16" s="20"/>
    </row>
    <row r="17" spans="1:26" s="21" customFormat="1" ht="12.75" customHeight="1">
      <c r="A17" s="30" t="s">
        <v>20</v>
      </c>
      <c r="B17" s="30"/>
      <c r="C17" s="2"/>
      <c r="D17" s="54">
        <v>165067</v>
      </c>
      <c r="E17" s="31"/>
      <c r="F17" s="55">
        <v>100</v>
      </c>
      <c r="G17" s="31"/>
      <c r="H17" s="54">
        <v>78052</v>
      </c>
      <c r="I17" s="53"/>
      <c r="J17" s="54">
        <v>13321</v>
      </c>
      <c r="K17" s="53"/>
      <c r="L17" s="54">
        <v>64731</v>
      </c>
      <c r="M17" s="53"/>
      <c r="N17" s="55">
        <v>17.07</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11869</v>
      </c>
      <c r="E20" s="31"/>
      <c r="F20" s="55">
        <v>7.19</v>
      </c>
      <c r="G20" s="31"/>
      <c r="H20" s="54">
        <v>155197</v>
      </c>
      <c r="I20" s="53"/>
      <c r="J20" s="54">
        <v>27682</v>
      </c>
      <c r="K20" s="53"/>
      <c r="L20" s="54">
        <v>127514</v>
      </c>
      <c r="M20" s="53"/>
      <c r="N20" s="55">
        <v>17.84</v>
      </c>
      <c r="O20" s="33"/>
      <c r="P20" s="55">
        <v>14.3</v>
      </c>
      <c r="Q20" s="33"/>
      <c r="R20" s="55">
        <v>14.16</v>
      </c>
      <c r="S20" s="33"/>
      <c r="T20" s="55">
        <v>14.94</v>
      </c>
      <c r="U20" s="2"/>
      <c r="V20" s="2"/>
      <c r="W20" s="2"/>
      <c r="X20" s="20"/>
      <c r="Y20" s="20"/>
      <c r="Z20" s="20"/>
    </row>
    <row r="21" spans="1:26" s="21" customFormat="1" ht="12.75" customHeight="1">
      <c r="A21" s="30" t="s">
        <v>23</v>
      </c>
      <c r="B21" s="30"/>
      <c r="C21" s="2"/>
      <c r="D21" s="54">
        <v>5750</v>
      </c>
      <c r="E21" s="31"/>
      <c r="F21" s="55">
        <v>3.48</v>
      </c>
      <c r="G21" s="31"/>
      <c r="H21" s="54">
        <v>223023</v>
      </c>
      <c r="I21" s="53"/>
      <c r="J21" s="54">
        <v>43618</v>
      </c>
      <c r="K21" s="53"/>
      <c r="L21" s="54">
        <v>179405</v>
      </c>
      <c r="M21" s="53"/>
      <c r="N21" s="55">
        <v>19.56</v>
      </c>
      <c r="O21" s="33"/>
      <c r="P21" s="55">
        <v>9.95</v>
      </c>
      <c r="Q21" s="33"/>
      <c r="R21" s="55">
        <v>9.65</v>
      </c>
      <c r="S21" s="33"/>
      <c r="T21" s="55">
        <v>11.41</v>
      </c>
      <c r="U21" s="2"/>
      <c r="V21" s="2"/>
      <c r="W21" s="2"/>
      <c r="X21" s="20"/>
      <c r="Y21" s="20"/>
      <c r="Z21" s="20"/>
    </row>
    <row r="22" spans="1:26" s="21" customFormat="1" ht="12.75" customHeight="1">
      <c r="A22" s="30" t="s">
        <v>24</v>
      </c>
      <c r="B22" s="30"/>
      <c r="C22" s="2"/>
      <c r="D22" s="54">
        <v>4335</v>
      </c>
      <c r="E22" s="31"/>
      <c r="F22" s="55">
        <v>2.63</v>
      </c>
      <c r="G22" s="31"/>
      <c r="H22" s="54">
        <v>377218</v>
      </c>
      <c r="I22" s="53"/>
      <c r="J22" s="54">
        <v>86170</v>
      </c>
      <c r="K22" s="53"/>
      <c r="L22" s="54">
        <v>291048</v>
      </c>
      <c r="M22" s="53"/>
      <c r="N22" s="55">
        <v>22.84</v>
      </c>
      <c r="O22" s="33"/>
      <c r="P22" s="55">
        <v>12.69</v>
      </c>
      <c r="Q22" s="33"/>
      <c r="R22" s="55">
        <v>11.81</v>
      </c>
      <c r="S22" s="33"/>
      <c r="T22" s="55">
        <v>16.99</v>
      </c>
      <c r="U22" s="2"/>
      <c r="V22" s="2"/>
      <c r="W22" s="2"/>
      <c r="X22" s="20"/>
      <c r="Y22" s="20"/>
      <c r="Z22" s="20"/>
    </row>
    <row r="23" spans="1:26" s="21" customFormat="1" ht="12.75" customHeight="1">
      <c r="A23" s="30" t="s">
        <v>25</v>
      </c>
      <c r="B23" s="30"/>
      <c r="C23" s="2"/>
      <c r="D23" s="54">
        <v>1094</v>
      </c>
      <c r="E23" s="31"/>
      <c r="F23" s="55">
        <v>0.66</v>
      </c>
      <c r="G23" s="31"/>
      <c r="H23" s="54">
        <v>1879408</v>
      </c>
      <c r="I23" s="53"/>
      <c r="J23" s="54">
        <v>502352</v>
      </c>
      <c r="K23" s="53"/>
      <c r="L23" s="54">
        <v>1377055</v>
      </c>
      <c r="M23" s="53"/>
      <c r="N23" s="55">
        <v>26.73</v>
      </c>
      <c r="O23" s="33"/>
      <c r="P23" s="55">
        <v>15.97</v>
      </c>
      <c r="Q23" s="33"/>
      <c r="R23" s="55">
        <v>14.11</v>
      </c>
      <c r="S23" s="33"/>
      <c r="T23" s="55">
        <v>25</v>
      </c>
      <c r="U23" s="2"/>
      <c r="V23" s="2"/>
      <c r="W23" s="2"/>
      <c r="X23" s="20"/>
      <c r="Y23" s="20"/>
      <c r="Z23" s="20"/>
    </row>
    <row r="24" spans="1:26" s="21" customFormat="1" ht="12.75" customHeight="1">
      <c r="A24" s="30" t="s">
        <v>26</v>
      </c>
      <c r="B24" s="30"/>
      <c r="C24" s="2"/>
      <c r="D24" s="54">
        <v>113</v>
      </c>
      <c r="E24" s="31"/>
      <c r="F24" s="55">
        <v>0.07</v>
      </c>
      <c r="G24" s="31"/>
      <c r="H24" s="54">
        <v>8713824</v>
      </c>
      <c r="I24" s="53"/>
      <c r="J24" s="54">
        <v>2323134</v>
      </c>
      <c r="K24" s="53"/>
      <c r="L24" s="54">
        <v>6390690</v>
      </c>
      <c r="M24" s="53"/>
      <c r="N24" s="55">
        <v>26.66</v>
      </c>
      <c r="O24" s="33"/>
      <c r="P24" s="55">
        <v>7.63</v>
      </c>
      <c r="Q24" s="33"/>
      <c r="R24" s="55">
        <v>6.74</v>
      </c>
      <c r="S24" s="33"/>
      <c r="T24" s="55">
        <v>11.91</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ht="12.75">
      <c r="A26" s="39" t="s">
        <v>50</v>
      </c>
    </row>
    <row r="27" spans="1:16" ht="12.75">
      <c r="A27" s="156" t="s">
        <v>71</v>
      </c>
      <c r="B27" s="157"/>
      <c r="C27" s="157"/>
      <c r="D27" s="157"/>
      <c r="E27" s="157"/>
      <c r="F27" s="157"/>
      <c r="G27" s="157"/>
      <c r="H27" s="157"/>
      <c r="I27" s="157"/>
      <c r="J27" s="157"/>
      <c r="K27" s="157"/>
      <c r="L27" s="157"/>
      <c r="M27" s="157"/>
      <c r="N27" s="157"/>
      <c r="O27" s="157"/>
      <c r="P27" s="157"/>
    </row>
    <row r="28" spans="1:23" ht="12.75" customHeight="1">
      <c r="A28" s="56" t="s">
        <v>51</v>
      </c>
      <c r="B28" s="57"/>
      <c r="C28" s="57"/>
      <c r="D28" s="57"/>
      <c r="E28" s="57"/>
      <c r="F28" s="57"/>
      <c r="G28" s="57"/>
      <c r="H28" s="57"/>
      <c r="I28" s="57"/>
      <c r="J28" s="57"/>
      <c r="K28" s="57"/>
      <c r="L28" s="57"/>
      <c r="M28" s="57"/>
      <c r="N28" s="57"/>
      <c r="O28" s="57"/>
      <c r="P28" s="57"/>
      <c r="V28" s="56"/>
      <c r="W28" s="56"/>
    </row>
    <row r="29" spans="1:23" ht="12.75" customHeight="1">
      <c r="A29" s="58" t="s">
        <v>89</v>
      </c>
      <c r="B29" s="58"/>
      <c r="C29" s="58"/>
      <c r="D29" s="58"/>
      <c r="E29" s="58"/>
      <c r="F29" s="58"/>
      <c r="G29" s="58"/>
      <c r="H29" s="58"/>
      <c r="I29" s="58"/>
      <c r="J29" s="58"/>
      <c r="K29" s="58"/>
      <c r="L29" s="58"/>
      <c r="M29" s="58"/>
      <c r="N29" s="58"/>
      <c r="O29" s="58"/>
      <c r="P29" s="58"/>
      <c r="Q29" s="58"/>
      <c r="R29" s="58"/>
      <c r="S29" s="58"/>
      <c r="T29" s="58"/>
      <c r="U29" s="58"/>
      <c r="V29" s="40"/>
      <c r="W29" s="41"/>
    </row>
    <row r="30" spans="1:26" s="42" customFormat="1" ht="12.75">
      <c r="A30" s="59" t="s">
        <v>52</v>
      </c>
      <c r="B30" s="59"/>
      <c r="C30" s="59"/>
      <c r="D30" s="59"/>
      <c r="E30" s="59"/>
      <c r="F30" s="40"/>
      <c r="G30" s="40"/>
      <c r="H30" s="40"/>
      <c r="I30" s="40"/>
      <c r="J30" s="40"/>
      <c r="K30" s="40"/>
      <c r="L30" s="40"/>
      <c r="M30" s="40"/>
      <c r="N30" s="40"/>
      <c r="O30" s="40"/>
      <c r="P30" s="2"/>
      <c r="Q30" s="2"/>
      <c r="R30" s="2"/>
      <c r="S30" s="2"/>
      <c r="T30" s="2"/>
      <c r="U30" s="2"/>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 r="A33" s="158" t="s">
        <v>54</v>
      </c>
      <c r="B33" s="158"/>
      <c r="C33" s="158"/>
      <c r="D33" s="158"/>
      <c r="E33" s="158"/>
      <c r="F33" s="158"/>
      <c r="G33" s="158"/>
      <c r="H33" s="158"/>
      <c r="I33" s="158"/>
      <c r="J33" s="60"/>
      <c r="K33" s="60"/>
      <c r="L33" s="60"/>
      <c r="M33" s="60"/>
      <c r="N33" s="60"/>
      <c r="O33" s="60"/>
      <c r="P33" s="60"/>
      <c r="Q33" s="60"/>
      <c r="R33" s="60"/>
      <c r="S33" s="60"/>
      <c r="T33" s="60"/>
      <c r="U33" s="60"/>
      <c r="V33" s="2"/>
      <c r="W33" s="2"/>
      <c r="X33" s="41"/>
      <c r="Y33" s="41"/>
      <c r="Z33" s="41"/>
    </row>
    <row r="34" spans="1:26" s="42" customFormat="1" ht="12.75" customHeight="1">
      <c r="A34" s="154" t="s">
        <v>56</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55"/>
      <c r="B35" s="155"/>
      <c r="C35" s="155"/>
      <c r="D35" s="155"/>
      <c r="E35" s="155"/>
      <c r="F35" s="155"/>
      <c r="G35" s="155"/>
      <c r="H35" s="155"/>
      <c r="I35" s="155"/>
      <c r="J35" s="155"/>
      <c r="K35" s="155"/>
      <c r="L35" s="155"/>
      <c r="M35" s="155"/>
      <c r="N35" s="155"/>
      <c r="O35" s="155"/>
      <c r="P35" s="155"/>
      <c r="Q35" s="155"/>
      <c r="R35" s="155"/>
      <c r="S35" s="155"/>
      <c r="T35" s="155"/>
      <c r="U35" s="155"/>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R7:R8"/>
    <mergeCell ref="T7:T8"/>
    <mergeCell ref="D9:D10"/>
    <mergeCell ref="F9:F10"/>
    <mergeCell ref="P9:P10"/>
    <mergeCell ref="R9:R10"/>
    <mergeCell ref="T9:T10"/>
    <mergeCell ref="A38:U39"/>
    <mergeCell ref="A31:U32"/>
    <mergeCell ref="A34:U35"/>
    <mergeCell ref="A27:P27"/>
    <mergeCell ref="A33:I33"/>
    <mergeCell ref="A36:U37"/>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1" r:id="rId4"/>
</worksheet>
</file>

<file path=xl/worksheets/sheet3.xml><?xml version="1.0" encoding="utf-8"?>
<worksheet xmlns="http://schemas.openxmlformats.org/spreadsheetml/2006/main" xmlns:r="http://schemas.openxmlformats.org/officeDocument/2006/relationships">
  <sheetPr>
    <pageSetUpPr fitToPage="1"/>
  </sheetPr>
  <dimension ref="A1:HA40"/>
  <sheetViews>
    <sheetView workbookViewId="0" topLeftCell="FT1">
      <selection activeCell="GU31" sqref="GU31"/>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4.842</v>
      </c>
      <c r="GP1" s="8">
        <f>ROUND(GO1,1)</f>
        <v>4.8</v>
      </c>
      <c r="GQ1" s="8" t="s">
        <v>28</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34</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46395</v>
      </c>
      <c r="E12" s="31"/>
      <c r="F12" s="55">
        <v>27.76</v>
      </c>
      <c r="G12" s="31"/>
      <c r="H12" s="54">
        <v>12171</v>
      </c>
      <c r="I12" s="53"/>
      <c r="J12" s="54">
        <v>335</v>
      </c>
      <c r="K12" s="53"/>
      <c r="L12" s="54">
        <v>11835</v>
      </c>
      <c r="M12" s="53"/>
      <c r="N12" s="55">
        <v>2.75</v>
      </c>
      <c r="O12" s="33"/>
      <c r="P12" s="55">
        <v>4.33</v>
      </c>
      <c r="Q12" s="33"/>
      <c r="R12" s="55">
        <v>5.2</v>
      </c>
      <c r="S12" s="33"/>
      <c r="T12" s="55">
        <v>0.63</v>
      </c>
      <c r="U12" s="2"/>
      <c r="V12" s="2"/>
      <c r="W12" s="2"/>
      <c r="X12" s="20"/>
      <c r="Y12" s="20"/>
      <c r="Z12" s="20"/>
    </row>
    <row r="13" spans="1:26" s="21" customFormat="1" ht="12.75" customHeight="1">
      <c r="A13" s="34" t="s">
        <v>16</v>
      </c>
      <c r="B13" s="35"/>
      <c r="C13" s="2"/>
      <c r="D13" s="54">
        <v>35992</v>
      </c>
      <c r="E13" s="31"/>
      <c r="F13" s="55">
        <v>21.54</v>
      </c>
      <c r="G13" s="31"/>
      <c r="H13" s="54">
        <v>31406</v>
      </c>
      <c r="I13" s="53"/>
      <c r="J13" s="54">
        <v>2344</v>
      </c>
      <c r="K13" s="53"/>
      <c r="L13" s="54">
        <v>29062</v>
      </c>
      <c r="M13" s="53"/>
      <c r="N13" s="55">
        <v>7.46</v>
      </c>
      <c r="O13" s="33"/>
      <c r="P13" s="55">
        <v>8.66</v>
      </c>
      <c r="Q13" s="33"/>
      <c r="R13" s="55">
        <v>9.9</v>
      </c>
      <c r="S13" s="33"/>
      <c r="T13" s="55">
        <v>3.4</v>
      </c>
      <c r="U13" s="2"/>
      <c r="V13" s="2"/>
      <c r="W13" s="2"/>
      <c r="X13" s="20"/>
      <c r="Y13" s="20"/>
      <c r="Z13" s="20"/>
    </row>
    <row r="14" spans="1:26" s="21" customFormat="1" ht="12.75" customHeight="1">
      <c r="A14" s="30" t="s">
        <v>17</v>
      </c>
      <c r="B14" s="30"/>
      <c r="C14" s="2"/>
      <c r="D14" s="54">
        <v>32552</v>
      </c>
      <c r="E14" s="31"/>
      <c r="F14" s="55">
        <v>19.48</v>
      </c>
      <c r="G14" s="31"/>
      <c r="H14" s="54">
        <v>56860</v>
      </c>
      <c r="I14" s="53"/>
      <c r="J14" s="54">
        <v>7304</v>
      </c>
      <c r="K14" s="53"/>
      <c r="L14" s="54">
        <v>49556</v>
      </c>
      <c r="M14" s="53"/>
      <c r="N14" s="55">
        <v>12.85</v>
      </c>
      <c r="O14" s="33"/>
      <c r="P14" s="55">
        <v>14.18</v>
      </c>
      <c r="Q14" s="33"/>
      <c r="R14" s="55">
        <v>15.27</v>
      </c>
      <c r="S14" s="33"/>
      <c r="T14" s="55">
        <v>9.57</v>
      </c>
      <c r="U14" s="2"/>
      <c r="V14" s="2"/>
      <c r="W14" s="2"/>
      <c r="X14" s="20"/>
      <c r="Y14" s="20"/>
      <c r="Z14" s="20"/>
    </row>
    <row r="15" spans="1:26" s="21" customFormat="1" ht="12.75" customHeight="1">
      <c r="A15" s="30" t="s">
        <v>18</v>
      </c>
      <c r="B15" s="30"/>
      <c r="C15" s="2"/>
      <c r="D15" s="54">
        <v>27674</v>
      </c>
      <c r="E15" s="31"/>
      <c r="F15" s="55">
        <v>16.56</v>
      </c>
      <c r="G15" s="31"/>
      <c r="H15" s="54">
        <v>98404</v>
      </c>
      <c r="I15" s="53"/>
      <c r="J15" s="54">
        <v>16368</v>
      </c>
      <c r="K15" s="53"/>
      <c r="L15" s="54">
        <v>82037</v>
      </c>
      <c r="M15" s="53"/>
      <c r="N15" s="55">
        <v>16.63</v>
      </c>
      <c r="O15" s="33"/>
      <c r="P15" s="55">
        <v>20.87</v>
      </c>
      <c r="Q15" s="33"/>
      <c r="R15" s="55">
        <v>21.49</v>
      </c>
      <c r="S15" s="33"/>
      <c r="T15" s="55">
        <v>18.23</v>
      </c>
      <c r="U15" s="2"/>
      <c r="V15" s="2"/>
      <c r="W15" s="2"/>
      <c r="X15" s="20"/>
      <c r="Y15" s="20"/>
      <c r="Z15" s="20"/>
    </row>
    <row r="16" spans="1:26" s="21" customFormat="1" ht="12.75" customHeight="1">
      <c r="A16" s="30" t="s">
        <v>19</v>
      </c>
      <c r="B16" s="30"/>
      <c r="C16" s="2"/>
      <c r="D16" s="54">
        <v>23224</v>
      </c>
      <c r="E16" s="31"/>
      <c r="F16" s="55">
        <v>13.9</v>
      </c>
      <c r="G16" s="31"/>
      <c r="H16" s="54">
        <v>292962</v>
      </c>
      <c r="I16" s="53"/>
      <c r="J16" s="54">
        <v>72728</v>
      </c>
      <c r="K16" s="53"/>
      <c r="L16" s="54">
        <v>220235</v>
      </c>
      <c r="M16" s="53"/>
      <c r="N16" s="55">
        <v>24.82</v>
      </c>
      <c r="O16" s="33"/>
      <c r="P16" s="55">
        <v>52.13</v>
      </c>
      <c r="Q16" s="33"/>
      <c r="R16" s="55">
        <v>48.41</v>
      </c>
      <c r="S16" s="33"/>
      <c r="T16" s="55">
        <v>67.99</v>
      </c>
      <c r="U16" s="2"/>
      <c r="V16" s="2"/>
      <c r="W16" s="2"/>
      <c r="X16" s="20"/>
      <c r="Y16" s="20"/>
      <c r="Z16" s="20"/>
    </row>
    <row r="17" spans="1:26" s="21" customFormat="1" ht="12.75" customHeight="1">
      <c r="A17" s="30" t="s">
        <v>20</v>
      </c>
      <c r="B17" s="30"/>
      <c r="C17" s="2"/>
      <c r="D17" s="54">
        <v>167102</v>
      </c>
      <c r="E17" s="31"/>
      <c r="F17" s="55">
        <v>100</v>
      </c>
      <c r="G17" s="31"/>
      <c r="H17" s="54">
        <v>78099</v>
      </c>
      <c r="I17" s="53"/>
      <c r="J17" s="54">
        <v>14866</v>
      </c>
      <c r="K17" s="53"/>
      <c r="L17" s="54">
        <v>63232</v>
      </c>
      <c r="M17" s="53"/>
      <c r="N17" s="55">
        <v>19.04</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11951</v>
      </c>
      <c r="E20" s="31"/>
      <c r="F20" s="55">
        <v>7.15</v>
      </c>
      <c r="G20" s="31"/>
      <c r="H20" s="54">
        <v>153343</v>
      </c>
      <c r="I20" s="53"/>
      <c r="J20" s="54">
        <v>29548</v>
      </c>
      <c r="K20" s="53"/>
      <c r="L20" s="54">
        <v>123795</v>
      </c>
      <c r="M20" s="53"/>
      <c r="N20" s="55">
        <v>19.27</v>
      </c>
      <c r="O20" s="33"/>
      <c r="P20" s="55">
        <v>14.04</v>
      </c>
      <c r="Q20" s="33"/>
      <c r="R20" s="55">
        <v>14</v>
      </c>
      <c r="S20" s="33"/>
      <c r="T20" s="55">
        <v>14.21</v>
      </c>
      <c r="U20" s="2"/>
      <c r="V20" s="2"/>
      <c r="W20" s="2"/>
      <c r="X20" s="20"/>
      <c r="Y20" s="20"/>
      <c r="Z20" s="20"/>
    </row>
    <row r="21" spans="1:26" s="21" customFormat="1" ht="12.75" customHeight="1">
      <c r="A21" s="30" t="s">
        <v>23</v>
      </c>
      <c r="B21" s="30"/>
      <c r="C21" s="2"/>
      <c r="D21" s="54">
        <v>5808</v>
      </c>
      <c r="E21" s="31"/>
      <c r="F21" s="55">
        <v>3.48</v>
      </c>
      <c r="G21" s="31"/>
      <c r="H21" s="54">
        <v>218301</v>
      </c>
      <c r="I21" s="53"/>
      <c r="J21" s="54">
        <v>44808</v>
      </c>
      <c r="K21" s="53"/>
      <c r="L21" s="54">
        <v>173493</v>
      </c>
      <c r="M21" s="53"/>
      <c r="N21" s="55">
        <v>20.53</v>
      </c>
      <c r="O21" s="33"/>
      <c r="P21" s="55">
        <v>9.71</v>
      </c>
      <c r="Q21" s="33"/>
      <c r="R21" s="55">
        <v>9.54</v>
      </c>
      <c r="S21" s="33"/>
      <c r="T21" s="55">
        <v>10.48</v>
      </c>
      <c r="U21" s="2"/>
      <c r="V21" s="2"/>
      <c r="W21" s="2"/>
      <c r="X21" s="20"/>
      <c r="Y21" s="20"/>
      <c r="Z21" s="20"/>
    </row>
    <row r="22" spans="1:26" s="21" customFormat="1" ht="12.75" customHeight="1">
      <c r="A22" s="30" t="s">
        <v>24</v>
      </c>
      <c r="B22" s="30"/>
      <c r="C22" s="2"/>
      <c r="D22" s="54">
        <v>4368</v>
      </c>
      <c r="E22" s="31"/>
      <c r="F22" s="55">
        <v>2.61</v>
      </c>
      <c r="G22" s="31"/>
      <c r="H22" s="54">
        <v>366066</v>
      </c>
      <c r="I22" s="53"/>
      <c r="J22" s="54">
        <v>88499</v>
      </c>
      <c r="K22" s="53"/>
      <c r="L22" s="54">
        <v>277567</v>
      </c>
      <c r="M22" s="53"/>
      <c r="N22" s="55">
        <v>24.18</v>
      </c>
      <c r="O22" s="33"/>
      <c r="P22" s="55">
        <v>12.25</v>
      </c>
      <c r="Q22" s="33"/>
      <c r="R22" s="55">
        <v>11.48</v>
      </c>
      <c r="S22" s="33"/>
      <c r="T22" s="55">
        <v>15.56</v>
      </c>
      <c r="U22" s="2"/>
      <c r="V22" s="2"/>
      <c r="W22" s="2"/>
      <c r="X22" s="20"/>
      <c r="Y22" s="20"/>
      <c r="Z22" s="20"/>
    </row>
    <row r="23" spans="1:26" s="21" customFormat="1" ht="12.75" customHeight="1">
      <c r="A23" s="30" t="s">
        <v>25</v>
      </c>
      <c r="B23" s="30"/>
      <c r="C23" s="2"/>
      <c r="D23" s="54">
        <v>1098</v>
      </c>
      <c r="E23" s="31"/>
      <c r="F23" s="55">
        <v>0.66</v>
      </c>
      <c r="G23" s="31"/>
      <c r="H23" s="54">
        <v>1917214</v>
      </c>
      <c r="I23" s="53"/>
      <c r="J23" s="54">
        <v>627820</v>
      </c>
      <c r="K23" s="53"/>
      <c r="L23" s="54">
        <v>1289394</v>
      </c>
      <c r="M23" s="53"/>
      <c r="N23" s="55">
        <v>32.75</v>
      </c>
      <c r="O23" s="33"/>
      <c r="P23" s="55">
        <v>16.12</v>
      </c>
      <c r="Q23" s="33"/>
      <c r="R23" s="55">
        <v>13.39</v>
      </c>
      <c r="S23" s="33"/>
      <c r="T23" s="55">
        <v>27.74</v>
      </c>
      <c r="U23" s="2"/>
      <c r="V23" s="2"/>
      <c r="W23" s="2"/>
      <c r="X23" s="20"/>
      <c r="Y23" s="20"/>
      <c r="Z23" s="20"/>
    </row>
    <row r="24" spans="1:26" s="21" customFormat="1" ht="12.75" customHeight="1">
      <c r="A24" s="30" t="s">
        <v>26</v>
      </c>
      <c r="B24" s="30"/>
      <c r="C24" s="2"/>
      <c r="D24" s="54">
        <v>112</v>
      </c>
      <c r="E24" s="31"/>
      <c r="F24" s="55">
        <v>0.07</v>
      </c>
      <c r="G24" s="31"/>
      <c r="H24" s="54">
        <v>8850895</v>
      </c>
      <c r="I24" s="53"/>
      <c r="J24" s="54">
        <v>3037420</v>
      </c>
      <c r="K24" s="53"/>
      <c r="L24" s="54">
        <v>5813475</v>
      </c>
      <c r="M24" s="53"/>
      <c r="N24" s="55">
        <v>34.32</v>
      </c>
      <c r="O24" s="33"/>
      <c r="P24" s="55">
        <v>7.57</v>
      </c>
      <c r="Q24" s="33"/>
      <c r="R24" s="55">
        <v>6.14</v>
      </c>
      <c r="S24" s="33"/>
      <c r="T24" s="55">
        <v>13.65</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62" t="s">
        <v>50</v>
      </c>
      <c r="B26" s="61"/>
      <c r="C26" s="61"/>
      <c r="D26" s="61"/>
      <c r="E26" s="61"/>
      <c r="F26" s="61"/>
      <c r="G26" s="61"/>
      <c r="H26" s="61"/>
      <c r="I26" s="61"/>
      <c r="J26" s="61"/>
      <c r="K26" s="61"/>
      <c r="L26" s="61"/>
      <c r="M26" s="61"/>
      <c r="N26" s="61"/>
      <c r="O26" s="61"/>
      <c r="P26" s="61"/>
      <c r="Q26" s="61"/>
      <c r="R26" s="61"/>
      <c r="S26" s="61"/>
      <c r="T26" s="61"/>
      <c r="U26" s="61"/>
    </row>
    <row r="27" spans="1:21" ht="12.75">
      <c r="A27" s="156" t="s">
        <v>72</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67" t="s">
        <v>51</v>
      </c>
      <c r="B28" s="68"/>
      <c r="C28" s="68"/>
      <c r="D28" s="68"/>
      <c r="E28" s="68"/>
      <c r="F28" s="68"/>
      <c r="G28" s="68"/>
      <c r="H28" s="68"/>
      <c r="I28" s="68"/>
      <c r="J28" s="68"/>
      <c r="K28" s="68"/>
      <c r="L28" s="68"/>
      <c r="M28" s="68"/>
      <c r="N28" s="68"/>
      <c r="O28" s="68"/>
      <c r="P28" s="68"/>
      <c r="Q28" s="61"/>
      <c r="R28" s="61"/>
      <c r="S28" s="61"/>
      <c r="T28" s="61"/>
      <c r="U28" s="61"/>
      <c r="V28" s="56"/>
      <c r="W28" s="56"/>
    </row>
    <row r="29" spans="1:23" ht="12.75" customHeight="1">
      <c r="A29" s="66" t="s">
        <v>89</v>
      </c>
      <c r="B29" s="66"/>
      <c r="C29" s="66"/>
      <c r="D29" s="66"/>
      <c r="E29" s="66"/>
      <c r="F29" s="66"/>
      <c r="G29" s="66"/>
      <c r="H29" s="66"/>
      <c r="I29" s="66"/>
      <c r="J29" s="66"/>
      <c r="K29" s="66"/>
      <c r="L29" s="66"/>
      <c r="M29" s="66"/>
      <c r="N29" s="66"/>
      <c r="O29" s="66"/>
      <c r="P29" s="66"/>
      <c r="Q29" s="66"/>
      <c r="R29" s="66"/>
      <c r="S29" s="66"/>
      <c r="T29" s="66"/>
      <c r="U29" s="66"/>
      <c r="V29" s="40"/>
      <c r="W29" s="41"/>
    </row>
    <row r="30" spans="1:26" s="42" customFormat="1" ht="12.75">
      <c r="A30" s="65" t="s">
        <v>52</v>
      </c>
      <c r="B30" s="65"/>
      <c r="C30" s="65"/>
      <c r="D30" s="65"/>
      <c r="E30" s="65"/>
      <c r="F30" s="63"/>
      <c r="G30" s="63"/>
      <c r="H30" s="63"/>
      <c r="I30" s="63"/>
      <c r="J30" s="63"/>
      <c r="K30" s="63"/>
      <c r="L30" s="63"/>
      <c r="M30" s="63"/>
      <c r="N30" s="63"/>
      <c r="O30" s="63"/>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64"/>
      <c r="K33" s="64"/>
      <c r="L33" s="64"/>
      <c r="M33" s="64"/>
      <c r="N33" s="64"/>
      <c r="O33" s="64"/>
      <c r="P33" s="64"/>
      <c r="Q33" s="64"/>
      <c r="R33" s="64"/>
      <c r="S33" s="64"/>
      <c r="T33" s="64"/>
      <c r="U33" s="64"/>
      <c r="V33" s="2"/>
      <c r="W33" s="2"/>
      <c r="X33" s="41"/>
      <c r="Y33" s="41"/>
      <c r="Z33" s="41"/>
    </row>
    <row r="34" spans="1:26" s="42" customFormat="1" ht="12.75" customHeight="1">
      <c r="A34" s="154" t="s">
        <v>57</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worksheet>
</file>

<file path=xl/worksheets/sheet4.xml><?xml version="1.0" encoding="utf-8"?>
<worksheet xmlns="http://schemas.openxmlformats.org/spreadsheetml/2006/main" xmlns:r="http://schemas.openxmlformats.org/officeDocument/2006/relationships">
  <sheetPr>
    <pageSetUpPr fitToPage="1"/>
  </sheetPr>
  <dimension ref="A1:HA40"/>
  <sheetViews>
    <sheetView workbookViewId="0" topLeftCell="A3">
      <selection activeCell="X37" sqref="X37"/>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5.006</v>
      </c>
      <c r="GP1" s="8">
        <f>ROUND(GO1,1)</f>
        <v>5</v>
      </c>
      <c r="GQ1" s="8" t="s">
        <v>27</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35</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46716</v>
      </c>
      <c r="E12" s="31"/>
      <c r="F12" s="55">
        <v>27.62</v>
      </c>
      <c r="G12" s="31"/>
      <c r="H12" s="54">
        <v>12490</v>
      </c>
      <c r="I12" s="53"/>
      <c r="J12" s="54">
        <v>366</v>
      </c>
      <c r="K12" s="53"/>
      <c r="L12" s="54">
        <v>12124</v>
      </c>
      <c r="M12" s="53"/>
      <c r="N12" s="55">
        <v>2.93</v>
      </c>
      <c r="O12" s="33"/>
      <c r="P12" s="55">
        <v>4.26</v>
      </c>
      <c r="Q12" s="33"/>
      <c r="R12" s="55">
        <v>5.13</v>
      </c>
      <c r="S12" s="33"/>
      <c r="T12" s="55">
        <v>0.64</v>
      </c>
      <c r="U12" s="2"/>
      <c r="V12" s="2"/>
      <c r="W12" s="2"/>
      <c r="X12" s="20"/>
      <c r="Y12" s="20"/>
      <c r="Z12" s="20"/>
    </row>
    <row r="13" spans="1:26" s="21" customFormat="1" ht="12.75" customHeight="1">
      <c r="A13" s="34" t="s">
        <v>16</v>
      </c>
      <c r="B13" s="35"/>
      <c r="C13" s="2"/>
      <c r="D13" s="54">
        <v>36603</v>
      </c>
      <c r="E13" s="31"/>
      <c r="F13" s="55">
        <v>21.64</v>
      </c>
      <c r="G13" s="31"/>
      <c r="H13" s="54">
        <v>31993</v>
      </c>
      <c r="I13" s="53"/>
      <c r="J13" s="54">
        <v>2430</v>
      </c>
      <c r="K13" s="53"/>
      <c r="L13" s="54">
        <v>29563</v>
      </c>
      <c r="M13" s="53"/>
      <c r="N13" s="55">
        <v>7.59</v>
      </c>
      <c r="O13" s="33"/>
      <c r="P13" s="55">
        <v>8.54</v>
      </c>
      <c r="Q13" s="33"/>
      <c r="R13" s="55">
        <v>9.8</v>
      </c>
      <c r="S13" s="33"/>
      <c r="T13" s="55">
        <v>3.34</v>
      </c>
      <c r="U13" s="2"/>
      <c r="V13" s="2"/>
      <c r="W13" s="2"/>
      <c r="X13" s="20"/>
      <c r="Y13" s="20"/>
      <c r="Z13" s="20"/>
    </row>
    <row r="14" spans="1:26" s="21" customFormat="1" ht="12.75" customHeight="1">
      <c r="A14" s="30" t="s">
        <v>17</v>
      </c>
      <c r="B14" s="30"/>
      <c r="C14" s="2"/>
      <c r="D14" s="54">
        <v>33028</v>
      </c>
      <c r="E14" s="31"/>
      <c r="F14" s="55">
        <v>19.52</v>
      </c>
      <c r="G14" s="31"/>
      <c r="H14" s="54">
        <v>58099</v>
      </c>
      <c r="I14" s="53"/>
      <c r="J14" s="54">
        <v>7526</v>
      </c>
      <c r="K14" s="53"/>
      <c r="L14" s="54">
        <v>50573</v>
      </c>
      <c r="M14" s="53"/>
      <c r="N14" s="55">
        <v>12.95</v>
      </c>
      <c r="O14" s="33"/>
      <c r="P14" s="55">
        <v>14</v>
      </c>
      <c r="Q14" s="33"/>
      <c r="R14" s="55">
        <v>15.12</v>
      </c>
      <c r="S14" s="33"/>
      <c r="T14" s="55">
        <v>9.34</v>
      </c>
      <c r="U14" s="2"/>
      <c r="V14" s="2"/>
      <c r="W14" s="2"/>
      <c r="X14" s="20"/>
      <c r="Y14" s="20"/>
      <c r="Z14" s="20"/>
    </row>
    <row r="15" spans="1:26" s="21" customFormat="1" ht="12.75" customHeight="1">
      <c r="A15" s="30" t="s">
        <v>18</v>
      </c>
      <c r="B15" s="30"/>
      <c r="C15" s="2"/>
      <c r="D15" s="54">
        <v>28060</v>
      </c>
      <c r="E15" s="31"/>
      <c r="F15" s="55">
        <v>16.59</v>
      </c>
      <c r="G15" s="31"/>
      <c r="H15" s="54">
        <v>101114</v>
      </c>
      <c r="I15" s="53"/>
      <c r="J15" s="54">
        <v>17060</v>
      </c>
      <c r="K15" s="53"/>
      <c r="L15" s="54">
        <v>84054</v>
      </c>
      <c r="M15" s="53"/>
      <c r="N15" s="55">
        <v>16.87</v>
      </c>
      <c r="O15" s="33"/>
      <c r="P15" s="55">
        <v>20.7</v>
      </c>
      <c r="Q15" s="33"/>
      <c r="R15" s="55">
        <v>21.35</v>
      </c>
      <c r="S15" s="33"/>
      <c r="T15" s="55">
        <v>17.98</v>
      </c>
      <c r="U15" s="2"/>
      <c r="V15" s="2"/>
      <c r="W15" s="2"/>
      <c r="X15" s="20"/>
      <c r="Y15" s="20"/>
      <c r="Z15" s="20"/>
    </row>
    <row r="16" spans="1:26" s="21" customFormat="1" ht="12.75" customHeight="1">
      <c r="A16" s="30" t="s">
        <v>19</v>
      </c>
      <c r="B16" s="30"/>
      <c r="C16" s="2"/>
      <c r="D16" s="54">
        <v>23515</v>
      </c>
      <c r="E16" s="31"/>
      <c r="F16" s="55">
        <v>13.9</v>
      </c>
      <c r="G16" s="31"/>
      <c r="H16" s="54">
        <v>307057</v>
      </c>
      <c r="I16" s="53"/>
      <c r="J16" s="54">
        <v>77543</v>
      </c>
      <c r="K16" s="53"/>
      <c r="L16" s="54">
        <v>229514</v>
      </c>
      <c r="M16" s="53"/>
      <c r="N16" s="55">
        <v>25.25</v>
      </c>
      <c r="O16" s="33"/>
      <c r="P16" s="55">
        <v>52.67</v>
      </c>
      <c r="Q16" s="33"/>
      <c r="R16" s="55">
        <v>48.86</v>
      </c>
      <c r="S16" s="33"/>
      <c r="T16" s="55">
        <v>68.5</v>
      </c>
      <c r="U16" s="2"/>
      <c r="V16" s="2"/>
      <c r="W16" s="2"/>
      <c r="X16" s="20"/>
      <c r="Y16" s="20"/>
      <c r="Z16" s="20"/>
    </row>
    <row r="17" spans="1:26" s="21" customFormat="1" ht="12.75" customHeight="1">
      <c r="A17" s="30" t="s">
        <v>20</v>
      </c>
      <c r="B17" s="30"/>
      <c r="C17" s="2"/>
      <c r="D17" s="54">
        <v>169165</v>
      </c>
      <c r="E17" s="31"/>
      <c r="F17" s="55">
        <v>100</v>
      </c>
      <c r="G17" s="31"/>
      <c r="H17" s="54">
        <v>81033</v>
      </c>
      <c r="I17" s="53"/>
      <c r="J17" s="54">
        <v>15737</v>
      </c>
      <c r="K17" s="53"/>
      <c r="L17" s="54">
        <v>65297</v>
      </c>
      <c r="M17" s="53"/>
      <c r="N17" s="55">
        <v>19.42</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12144</v>
      </c>
      <c r="E20" s="31"/>
      <c r="F20" s="55">
        <v>7.18</v>
      </c>
      <c r="G20" s="31"/>
      <c r="H20" s="54">
        <v>160877</v>
      </c>
      <c r="I20" s="53"/>
      <c r="J20" s="54">
        <v>31586</v>
      </c>
      <c r="K20" s="53"/>
      <c r="L20" s="54">
        <v>129291</v>
      </c>
      <c r="M20" s="53"/>
      <c r="N20" s="55">
        <v>19.63</v>
      </c>
      <c r="O20" s="33"/>
      <c r="P20" s="55">
        <v>14.25</v>
      </c>
      <c r="Q20" s="33"/>
      <c r="R20" s="55">
        <v>14.21</v>
      </c>
      <c r="S20" s="33"/>
      <c r="T20" s="55">
        <v>14.41</v>
      </c>
      <c r="U20" s="2"/>
      <c r="V20" s="2"/>
      <c r="W20" s="2"/>
      <c r="X20" s="20"/>
      <c r="Y20" s="20"/>
      <c r="Z20" s="20"/>
    </row>
    <row r="21" spans="1:26" s="21" customFormat="1" ht="12.75" customHeight="1">
      <c r="A21" s="30" t="s">
        <v>23</v>
      </c>
      <c r="B21" s="30"/>
      <c r="C21" s="2"/>
      <c r="D21" s="54">
        <v>5897</v>
      </c>
      <c r="E21" s="31"/>
      <c r="F21" s="55">
        <v>3.49</v>
      </c>
      <c r="G21" s="31"/>
      <c r="H21" s="54">
        <v>231991</v>
      </c>
      <c r="I21" s="53"/>
      <c r="J21" s="54">
        <v>49759</v>
      </c>
      <c r="K21" s="53"/>
      <c r="L21" s="54">
        <v>182232</v>
      </c>
      <c r="M21" s="53"/>
      <c r="N21" s="55">
        <v>21.45</v>
      </c>
      <c r="O21" s="33"/>
      <c r="P21" s="55">
        <v>9.98</v>
      </c>
      <c r="Q21" s="33"/>
      <c r="R21" s="55">
        <v>9.73</v>
      </c>
      <c r="S21" s="33"/>
      <c r="T21" s="55">
        <v>11.02</v>
      </c>
      <c r="U21" s="2"/>
      <c r="V21" s="2"/>
      <c r="W21" s="2"/>
      <c r="X21" s="20"/>
      <c r="Y21" s="20"/>
      <c r="Z21" s="20"/>
    </row>
    <row r="22" spans="1:26" s="21" customFormat="1" ht="12.75" customHeight="1">
      <c r="A22" s="30" t="s">
        <v>24</v>
      </c>
      <c r="B22" s="30"/>
      <c r="C22" s="2"/>
      <c r="D22" s="54">
        <v>4366</v>
      </c>
      <c r="E22" s="31"/>
      <c r="F22" s="55">
        <v>2.58</v>
      </c>
      <c r="G22" s="31"/>
      <c r="H22" s="54">
        <v>390403</v>
      </c>
      <c r="I22" s="53"/>
      <c r="J22" s="54">
        <v>96794</v>
      </c>
      <c r="K22" s="53"/>
      <c r="L22" s="54">
        <v>293609</v>
      </c>
      <c r="M22" s="53"/>
      <c r="N22" s="55">
        <v>24.79</v>
      </c>
      <c r="O22" s="33"/>
      <c r="P22" s="55">
        <v>12.43</v>
      </c>
      <c r="Q22" s="33"/>
      <c r="R22" s="55">
        <v>11.6</v>
      </c>
      <c r="S22" s="33"/>
      <c r="T22" s="55">
        <v>15.87</v>
      </c>
      <c r="U22" s="2"/>
      <c r="V22" s="2"/>
      <c r="W22" s="2"/>
      <c r="X22" s="20"/>
      <c r="Y22" s="20"/>
      <c r="Z22" s="20"/>
    </row>
    <row r="23" spans="1:26" s="21" customFormat="1" ht="12.75" customHeight="1">
      <c r="A23" s="30" t="s">
        <v>25</v>
      </c>
      <c r="B23" s="30"/>
      <c r="C23" s="2"/>
      <c r="D23" s="54">
        <v>1109</v>
      </c>
      <c r="E23" s="31"/>
      <c r="F23" s="55">
        <v>0.66</v>
      </c>
      <c r="G23" s="31"/>
      <c r="H23" s="54">
        <v>1979235</v>
      </c>
      <c r="I23" s="53"/>
      <c r="J23" s="54">
        <v>652879</v>
      </c>
      <c r="K23" s="53"/>
      <c r="L23" s="54">
        <v>1326355</v>
      </c>
      <c r="M23" s="53"/>
      <c r="N23" s="55">
        <v>32.99</v>
      </c>
      <c r="O23" s="33"/>
      <c r="P23" s="55">
        <v>16.01</v>
      </c>
      <c r="Q23" s="33"/>
      <c r="R23" s="55">
        <v>13.31</v>
      </c>
      <c r="S23" s="33"/>
      <c r="T23" s="55">
        <v>27.19</v>
      </c>
      <c r="U23" s="2"/>
      <c r="V23" s="2"/>
      <c r="W23" s="2"/>
      <c r="X23" s="20"/>
      <c r="Y23" s="20"/>
      <c r="Z23" s="20"/>
    </row>
    <row r="24" spans="1:26" s="21" customFormat="1" ht="12.75" customHeight="1">
      <c r="A24" s="30" t="s">
        <v>26</v>
      </c>
      <c r="B24" s="30"/>
      <c r="C24" s="2"/>
      <c r="D24" s="54">
        <v>114</v>
      </c>
      <c r="E24" s="31"/>
      <c r="F24" s="55">
        <v>0.07</v>
      </c>
      <c r="G24" s="31"/>
      <c r="H24" s="54">
        <v>8736005</v>
      </c>
      <c r="I24" s="53"/>
      <c r="J24" s="54">
        <v>3015840</v>
      </c>
      <c r="K24" s="53"/>
      <c r="L24" s="54">
        <v>5720166</v>
      </c>
      <c r="M24" s="53"/>
      <c r="N24" s="55">
        <v>34.52</v>
      </c>
      <c r="O24" s="33"/>
      <c r="P24" s="55">
        <v>7.27</v>
      </c>
      <c r="Q24" s="33"/>
      <c r="R24" s="55">
        <v>5.91</v>
      </c>
      <c r="S24" s="33"/>
      <c r="T24" s="55">
        <v>12.93</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69" t="s">
        <v>50</v>
      </c>
      <c r="B26" s="61"/>
      <c r="C26" s="61"/>
      <c r="D26" s="61"/>
      <c r="E26" s="61"/>
      <c r="F26" s="61"/>
      <c r="G26" s="61"/>
      <c r="H26" s="61"/>
      <c r="I26" s="61"/>
      <c r="J26" s="61"/>
      <c r="K26" s="61"/>
      <c r="L26" s="61"/>
      <c r="M26" s="61"/>
      <c r="N26" s="61"/>
      <c r="O26" s="61"/>
      <c r="P26" s="61"/>
      <c r="Q26" s="61"/>
      <c r="R26" s="61"/>
      <c r="S26" s="61"/>
      <c r="T26" s="61"/>
      <c r="U26" s="61"/>
    </row>
    <row r="27" spans="1:21" ht="12.75">
      <c r="A27" s="156" t="s">
        <v>88</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74" t="s">
        <v>51</v>
      </c>
      <c r="B28" s="75"/>
      <c r="C28" s="75"/>
      <c r="D28" s="75"/>
      <c r="E28" s="75"/>
      <c r="F28" s="75"/>
      <c r="G28" s="75"/>
      <c r="H28" s="75"/>
      <c r="I28" s="75"/>
      <c r="J28" s="75"/>
      <c r="K28" s="75"/>
      <c r="L28" s="75"/>
      <c r="M28" s="75"/>
      <c r="N28" s="75"/>
      <c r="O28" s="75"/>
      <c r="P28" s="75"/>
      <c r="Q28" s="61"/>
      <c r="R28" s="61"/>
      <c r="S28" s="61"/>
      <c r="T28" s="61"/>
      <c r="U28" s="61"/>
      <c r="V28" s="56"/>
      <c r="W28" s="56"/>
    </row>
    <row r="29" spans="1:23" ht="12.75" customHeight="1">
      <c r="A29" s="73" t="s">
        <v>89</v>
      </c>
      <c r="B29" s="73"/>
      <c r="C29" s="73"/>
      <c r="D29" s="73"/>
      <c r="E29" s="73"/>
      <c r="F29" s="73"/>
      <c r="G29" s="73"/>
      <c r="H29" s="73"/>
      <c r="I29" s="73"/>
      <c r="J29" s="73"/>
      <c r="K29" s="73"/>
      <c r="L29" s="73"/>
      <c r="M29" s="73"/>
      <c r="N29" s="73"/>
      <c r="O29" s="73"/>
      <c r="P29" s="73"/>
      <c r="Q29" s="73"/>
      <c r="R29" s="73"/>
      <c r="S29" s="73"/>
      <c r="T29" s="73"/>
      <c r="U29" s="73"/>
      <c r="V29" s="40"/>
      <c r="W29" s="41"/>
    </row>
    <row r="30" spans="1:26" s="42" customFormat="1" ht="12.75">
      <c r="A30" s="72" t="s">
        <v>52</v>
      </c>
      <c r="B30" s="72"/>
      <c r="C30" s="72"/>
      <c r="D30" s="72"/>
      <c r="E30" s="72"/>
      <c r="F30" s="70"/>
      <c r="G30" s="70"/>
      <c r="H30" s="70"/>
      <c r="I30" s="70"/>
      <c r="J30" s="70"/>
      <c r="K30" s="70"/>
      <c r="L30" s="70"/>
      <c r="M30" s="70"/>
      <c r="N30" s="70"/>
      <c r="O30" s="70"/>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71"/>
      <c r="K33" s="71"/>
      <c r="L33" s="71"/>
      <c r="M33" s="71"/>
      <c r="N33" s="71"/>
      <c r="O33" s="71"/>
      <c r="P33" s="71"/>
      <c r="Q33" s="71"/>
      <c r="R33" s="71"/>
      <c r="S33" s="71"/>
      <c r="T33" s="71"/>
      <c r="U33" s="71"/>
      <c r="V33" s="2"/>
      <c r="W33" s="2"/>
      <c r="X33" s="41"/>
      <c r="Y33" s="41"/>
      <c r="Z33" s="41"/>
    </row>
    <row r="34" spans="1:26" s="42" customFormat="1" ht="12.75" customHeight="1">
      <c r="A34" s="154" t="s">
        <v>58</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rowBreaks count="2" manualBreakCount="2">
    <brk id="25" max="255" man="1"/>
    <brk id="29" max="255" man="1"/>
  </rowBreaks>
  <colBreaks count="2" manualBreakCount="2">
    <brk id="21" max="65535" man="1"/>
    <brk id="22"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HA40"/>
  <sheetViews>
    <sheetView workbookViewId="0" topLeftCell="A1">
      <selection activeCell="A34" sqref="A34:U35"/>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4.641</v>
      </c>
      <c r="GP1" s="8">
        <f>ROUND(GO1,1)</f>
        <v>4.6</v>
      </c>
      <c r="GQ1" s="8" t="s">
        <v>29</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37</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47416</v>
      </c>
      <c r="E12" s="31"/>
      <c r="F12" s="55">
        <v>27.69</v>
      </c>
      <c r="G12" s="31"/>
      <c r="H12" s="54">
        <v>12939</v>
      </c>
      <c r="I12" s="53"/>
      <c r="J12" s="54">
        <v>461</v>
      </c>
      <c r="K12" s="53"/>
      <c r="L12" s="54">
        <v>12478</v>
      </c>
      <c r="M12" s="53"/>
      <c r="N12" s="55">
        <v>3.56</v>
      </c>
      <c r="O12" s="33"/>
      <c r="P12" s="55">
        <v>4.28</v>
      </c>
      <c r="Q12" s="33"/>
      <c r="R12" s="55">
        <v>5.15</v>
      </c>
      <c r="S12" s="33"/>
      <c r="T12" s="55">
        <v>0.77</v>
      </c>
      <c r="U12" s="2"/>
      <c r="V12" s="2"/>
      <c r="W12" s="2"/>
      <c r="X12" s="20"/>
      <c r="Y12" s="20"/>
      <c r="Z12" s="20"/>
    </row>
    <row r="13" spans="1:26" s="21" customFormat="1" ht="12.75" customHeight="1">
      <c r="A13" s="34" t="s">
        <v>16</v>
      </c>
      <c r="B13" s="35"/>
      <c r="C13" s="2"/>
      <c r="D13" s="54">
        <v>37240</v>
      </c>
      <c r="E13" s="31"/>
      <c r="F13" s="55">
        <v>21.74</v>
      </c>
      <c r="G13" s="31"/>
      <c r="H13" s="54">
        <v>32747</v>
      </c>
      <c r="I13" s="53"/>
      <c r="J13" s="54">
        <v>2556</v>
      </c>
      <c r="K13" s="53"/>
      <c r="L13" s="54">
        <v>30191</v>
      </c>
      <c r="M13" s="53"/>
      <c r="N13" s="55">
        <v>7.81</v>
      </c>
      <c r="O13" s="33"/>
      <c r="P13" s="55">
        <v>8.51</v>
      </c>
      <c r="Q13" s="33"/>
      <c r="R13" s="55">
        <v>9.78</v>
      </c>
      <c r="S13" s="33"/>
      <c r="T13" s="55">
        <v>3.35</v>
      </c>
      <c r="U13" s="2"/>
      <c r="V13" s="2"/>
      <c r="W13" s="2"/>
      <c r="X13" s="20"/>
      <c r="Y13" s="20"/>
      <c r="Z13" s="20"/>
    </row>
    <row r="14" spans="1:26" s="21" customFormat="1" ht="12.75" customHeight="1">
      <c r="A14" s="30" t="s">
        <v>17</v>
      </c>
      <c r="B14" s="30"/>
      <c r="C14" s="2"/>
      <c r="D14" s="54">
        <v>33429</v>
      </c>
      <c r="E14" s="31"/>
      <c r="F14" s="55">
        <v>19.52</v>
      </c>
      <c r="G14" s="31"/>
      <c r="H14" s="54">
        <v>59484</v>
      </c>
      <c r="I14" s="53"/>
      <c r="J14" s="54">
        <v>7797</v>
      </c>
      <c r="K14" s="53"/>
      <c r="L14" s="54">
        <v>51687</v>
      </c>
      <c r="M14" s="53"/>
      <c r="N14" s="55">
        <v>13.11</v>
      </c>
      <c r="O14" s="33"/>
      <c r="P14" s="55">
        <v>13.87</v>
      </c>
      <c r="Q14" s="33"/>
      <c r="R14" s="55">
        <v>15.03</v>
      </c>
      <c r="S14" s="33"/>
      <c r="T14" s="55">
        <v>9.18</v>
      </c>
      <c r="U14" s="2"/>
      <c r="V14" s="2"/>
      <c r="W14" s="2"/>
      <c r="X14" s="20"/>
      <c r="Y14" s="20"/>
      <c r="Z14" s="20"/>
    </row>
    <row r="15" spans="1:26" s="21" customFormat="1" ht="12.75" customHeight="1">
      <c r="A15" s="30" t="s">
        <v>18</v>
      </c>
      <c r="B15" s="30"/>
      <c r="C15" s="2"/>
      <c r="D15" s="54">
        <v>28192</v>
      </c>
      <c r="E15" s="31"/>
      <c r="F15" s="55">
        <v>16.46</v>
      </c>
      <c r="G15" s="31"/>
      <c r="H15" s="54">
        <v>103603</v>
      </c>
      <c r="I15" s="53"/>
      <c r="J15" s="54">
        <v>17641</v>
      </c>
      <c r="K15" s="53"/>
      <c r="L15" s="54">
        <v>85961</v>
      </c>
      <c r="M15" s="53"/>
      <c r="N15" s="55">
        <v>17.03</v>
      </c>
      <c r="O15" s="33"/>
      <c r="P15" s="55">
        <v>20.37</v>
      </c>
      <c r="Q15" s="33"/>
      <c r="R15" s="55">
        <v>21.08</v>
      </c>
      <c r="S15" s="33"/>
      <c r="T15" s="55">
        <v>17.51</v>
      </c>
      <c r="U15" s="2"/>
      <c r="V15" s="2"/>
      <c r="W15" s="2"/>
      <c r="X15" s="20"/>
      <c r="Y15" s="20"/>
      <c r="Z15" s="20"/>
    </row>
    <row r="16" spans="1:26" s="21" customFormat="1" ht="12.75" customHeight="1">
      <c r="A16" s="30" t="s">
        <v>19</v>
      </c>
      <c r="B16" s="30"/>
      <c r="C16" s="2"/>
      <c r="D16" s="54">
        <v>23717</v>
      </c>
      <c r="E16" s="31"/>
      <c r="F16" s="55">
        <v>13.85</v>
      </c>
      <c r="G16" s="31"/>
      <c r="H16" s="54">
        <v>321278</v>
      </c>
      <c r="I16" s="53"/>
      <c r="J16" s="54">
        <v>82593</v>
      </c>
      <c r="K16" s="53"/>
      <c r="L16" s="54">
        <v>238685</v>
      </c>
      <c r="M16" s="53"/>
      <c r="N16" s="55">
        <v>25.71</v>
      </c>
      <c r="O16" s="33"/>
      <c r="P16" s="55">
        <v>53.14</v>
      </c>
      <c r="Q16" s="33"/>
      <c r="R16" s="55">
        <v>49.23</v>
      </c>
      <c r="S16" s="33"/>
      <c r="T16" s="55">
        <v>68.98</v>
      </c>
      <c r="U16" s="2"/>
      <c r="V16" s="2"/>
      <c r="W16" s="2"/>
      <c r="X16" s="20"/>
      <c r="Y16" s="20"/>
      <c r="Z16" s="20"/>
    </row>
    <row r="17" spans="1:26" s="21" customFormat="1" ht="12.75" customHeight="1">
      <c r="A17" s="30" t="s">
        <v>20</v>
      </c>
      <c r="B17" s="30"/>
      <c r="C17" s="2"/>
      <c r="D17" s="54">
        <v>171259</v>
      </c>
      <c r="E17" s="31"/>
      <c r="F17" s="55">
        <v>100</v>
      </c>
      <c r="G17" s="31"/>
      <c r="H17" s="54">
        <v>83723</v>
      </c>
      <c r="I17" s="53"/>
      <c r="J17" s="54">
        <v>16582</v>
      </c>
      <c r="K17" s="53"/>
      <c r="L17" s="54">
        <v>67140</v>
      </c>
      <c r="M17" s="53"/>
      <c r="N17" s="55">
        <v>19.81</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12247</v>
      </c>
      <c r="E20" s="31"/>
      <c r="F20" s="55">
        <v>7.15</v>
      </c>
      <c r="G20" s="31"/>
      <c r="H20" s="54">
        <v>166149</v>
      </c>
      <c r="I20" s="53"/>
      <c r="J20" s="54">
        <v>33144</v>
      </c>
      <c r="K20" s="53"/>
      <c r="L20" s="54">
        <v>133005</v>
      </c>
      <c r="M20" s="53"/>
      <c r="N20" s="55">
        <v>19.95</v>
      </c>
      <c r="O20" s="33"/>
      <c r="P20" s="55">
        <v>14.19</v>
      </c>
      <c r="Q20" s="33"/>
      <c r="R20" s="55">
        <v>14.17</v>
      </c>
      <c r="S20" s="33"/>
      <c r="T20" s="55">
        <v>14.29</v>
      </c>
      <c r="U20" s="2"/>
      <c r="V20" s="2"/>
      <c r="W20" s="2"/>
      <c r="X20" s="20"/>
      <c r="Y20" s="20"/>
      <c r="Z20" s="20"/>
    </row>
    <row r="21" spans="1:26" s="21" customFormat="1" ht="12.75" customHeight="1">
      <c r="A21" s="30" t="s">
        <v>23</v>
      </c>
      <c r="B21" s="30"/>
      <c r="C21" s="2"/>
      <c r="D21" s="54">
        <v>5921</v>
      </c>
      <c r="E21" s="31"/>
      <c r="F21" s="55">
        <v>3.46</v>
      </c>
      <c r="G21" s="31"/>
      <c r="H21" s="54">
        <v>239064</v>
      </c>
      <c r="I21" s="53"/>
      <c r="J21" s="54">
        <v>52005</v>
      </c>
      <c r="K21" s="53"/>
      <c r="L21" s="54">
        <v>187059</v>
      </c>
      <c r="M21" s="53"/>
      <c r="N21" s="55">
        <v>21.75</v>
      </c>
      <c r="O21" s="33"/>
      <c r="P21" s="55">
        <v>9.87</v>
      </c>
      <c r="Q21" s="33"/>
      <c r="R21" s="55">
        <v>9.63</v>
      </c>
      <c r="S21" s="33"/>
      <c r="T21" s="55">
        <v>10.84</v>
      </c>
      <c r="U21" s="2"/>
      <c r="V21" s="2"/>
      <c r="W21" s="2"/>
      <c r="X21" s="20"/>
      <c r="Y21" s="20"/>
      <c r="Z21" s="20"/>
    </row>
    <row r="22" spans="1:26" s="21" customFormat="1" ht="12.75" customHeight="1">
      <c r="A22" s="30" t="s">
        <v>24</v>
      </c>
      <c r="B22" s="30"/>
      <c r="C22" s="2"/>
      <c r="D22" s="54">
        <v>4422</v>
      </c>
      <c r="E22" s="31"/>
      <c r="F22" s="55">
        <v>2.58</v>
      </c>
      <c r="G22" s="31"/>
      <c r="H22" s="54">
        <v>405492</v>
      </c>
      <c r="I22" s="53"/>
      <c r="J22" s="54">
        <v>102219</v>
      </c>
      <c r="K22" s="53"/>
      <c r="L22" s="54">
        <v>303273</v>
      </c>
      <c r="M22" s="53"/>
      <c r="N22" s="55">
        <v>25.21</v>
      </c>
      <c r="O22" s="33"/>
      <c r="P22" s="55">
        <v>12.5</v>
      </c>
      <c r="Q22" s="33"/>
      <c r="R22" s="55">
        <v>11.66</v>
      </c>
      <c r="S22" s="33"/>
      <c r="T22" s="55">
        <v>15.92</v>
      </c>
      <c r="U22" s="2"/>
      <c r="V22" s="2"/>
      <c r="W22" s="2"/>
      <c r="X22" s="20"/>
      <c r="Y22" s="20"/>
      <c r="Z22" s="20"/>
    </row>
    <row r="23" spans="1:26" s="21" customFormat="1" ht="12.75" customHeight="1">
      <c r="A23" s="30" t="s">
        <v>25</v>
      </c>
      <c r="B23" s="30"/>
      <c r="C23" s="2"/>
      <c r="D23" s="54">
        <v>1128</v>
      </c>
      <c r="E23" s="31"/>
      <c r="F23" s="55">
        <v>0.66</v>
      </c>
      <c r="G23" s="31"/>
      <c r="H23" s="54">
        <v>2107531</v>
      </c>
      <c r="I23" s="53"/>
      <c r="J23" s="54">
        <v>703303</v>
      </c>
      <c r="K23" s="53"/>
      <c r="L23" s="54">
        <v>1404229</v>
      </c>
      <c r="M23" s="53"/>
      <c r="N23" s="55">
        <v>33.37</v>
      </c>
      <c r="O23" s="33"/>
      <c r="P23" s="55">
        <v>16.57</v>
      </c>
      <c r="Q23" s="33"/>
      <c r="R23" s="55">
        <v>13.77</v>
      </c>
      <c r="S23" s="33"/>
      <c r="T23" s="55">
        <v>27.93</v>
      </c>
      <c r="U23" s="2"/>
      <c r="V23" s="2"/>
      <c r="W23" s="2"/>
      <c r="X23" s="20"/>
      <c r="Y23" s="20"/>
      <c r="Z23" s="20"/>
    </row>
    <row r="24" spans="1:26" s="21" customFormat="1" ht="12.75" customHeight="1">
      <c r="A24" s="30" t="s">
        <v>26</v>
      </c>
      <c r="B24" s="30"/>
      <c r="C24" s="2"/>
      <c r="D24" s="54">
        <v>115</v>
      </c>
      <c r="E24" s="31"/>
      <c r="F24" s="55">
        <v>0.07</v>
      </c>
      <c r="G24" s="31"/>
      <c r="H24" s="54">
        <v>9446793</v>
      </c>
      <c r="I24" s="53"/>
      <c r="J24" s="54">
        <v>3297476</v>
      </c>
      <c r="K24" s="53"/>
      <c r="L24" s="54">
        <v>6149316</v>
      </c>
      <c r="M24" s="53"/>
      <c r="N24" s="55">
        <v>34.91</v>
      </c>
      <c r="O24" s="33"/>
      <c r="P24" s="55">
        <v>7.58</v>
      </c>
      <c r="Q24" s="33"/>
      <c r="R24" s="55">
        <v>6.15</v>
      </c>
      <c r="S24" s="33"/>
      <c r="T24" s="55">
        <v>13.36</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76" t="s">
        <v>50</v>
      </c>
      <c r="B26" s="61"/>
      <c r="C26" s="61"/>
      <c r="D26" s="61"/>
      <c r="E26" s="61"/>
      <c r="F26" s="61"/>
      <c r="G26" s="61"/>
      <c r="H26" s="61"/>
      <c r="I26" s="61"/>
      <c r="J26" s="61"/>
      <c r="K26" s="61"/>
      <c r="L26" s="61"/>
      <c r="M26" s="61"/>
      <c r="N26" s="61"/>
      <c r="O26" s="61"/>
      <c r="P26" s="61"/>
      <c r="Q26" s="61"/>
      <c r="R26" s="61"/>
      <c r="S26" s="61"/>
      <c r="T26" s="61"/>
      <c r="U26" s="61"/>
    </row>
    <row r="27" spans="1:21" ht="12.75">
      <c r="A27" s="156" t="s">
        <v>73</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81" t="s">
        <v>51</v>
      </c>
      <c r="B28" s="82"/>
      <c r="C28" s="82"/>
      <c r="D28" s="82"/>
      <c r="E28" s="82"/>
      <c r="F28" s="82"/>
      <c r="G28" s="82"/>
      <c r="H28" s="82"/>
      <c r="I28" s="82"/>
      <c r="J28" s="82"/>
      <c r="K28" s="82"/>
      <c r="L28" s="82"/>
      <c r="M28" s="82"/>
      <c r="N28" s="82"/>
      <c r="O28" s="82"/>
      <c r="P28" s="82"/>
      <c r="Q28" s="61"/>
      <c r="R28" s="61"/>
      <c r="S28" s="61"/>
      <c r="T28" s="61"/>
      <c r="U28" s="61"/>
      <c r="V28" s="56"/>
      <c r="W28" s="56"/>
    </row>
    <row r="29" spans="1:23" ht="12.75" customHeight="1">
      <c r="A29" s="80" t="s">
        <v>89</v>
      </c>
      <c r="B29" s="80"/>
      <c r="C29" s="80"/>
      <c r="D29" s="80"/>
      <c r="E29" s="80"/>
      <c r="F29" s="80"/>
      <c r="G29" s="80"/>
      <c r="H29" s="80"/>
      <c r="I29" s="80"/>
      <c r="J29" s="80"/>
      <c r="K29" s="80"/>
      <c r="L29" s="80"/>
      <c r="M29" s="80"/>
      <c r="N29" s="80"/>
      <c r="O29" s="80"/>
      <c r="P29" s="80"/>
      <c r="Q29" s="80"/>
      <c r="R29" s="80"/>
      <c r="S29" s="80"/>
      <c r="T29" s="80"/>
      <c r="U29" s="80"/>
      <c r="V29" s="40"/>
      <c r="W29" s="41"/>
    </row>
    <row r="30" spans="1:26" s="42" customFormat="1" ht="12.75">
      <c r="A30" s="79" t="s">
        <v>52</v>
      </c>
      <c r="B30" s="79"/>
      <c r="C30" s="79"/>
      <c r="D30" s="79"/>
      <c r="E30" s="79"/>
      <c r="F30" s="77"/>
      <c r="G30" s="77"/>
      <c r="H30" s="77"/>
      <c r="I30" s="77"/>
      <c r="J30" s="77"/>
      <c r="K30" s="77"/>
      <c r="L30" s="77"/>
      <c r="M30" s="77"/>
      <c r="N30" s="77"/>
      <c r="O30" s="77"/>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78"/>
      <c r="K33" s="78"/>
      <c r="L33" s="78"/>
      <c r="M33" s="78"/>
      <c r="N33" s="78"/>
      <c r="O33" s="78"/>
      <c r="P33" s="78"/>
      <c r="Q33" s="78"/>
      <c r="R33" s="78"/>
      <c r="S33" s="78"/>
      <c r="T33" s="78"/>
      <c r="U33" s="78"/>
      <c r="V33" s="2"/>
      <c r="W33" s="2"/>
      <c r="X33" s="41"/>
      <c r="Y33" s="41"/>
      <c r="Z33" s="41"/>
    </row>
    <row r="34" spans="1:26" s="42" customFormat="1" ht="12.75" customHeight="1">
      <c r="A34" s="154" t="s">
        <v>59</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worksheet>
</file>

<file path=xl/worksheets/sheet6.xml><?xml version="1.0" encoding="utf-8"?>
<worksheet xmlns="http://schemas.openxmlformats.org/spreadsheetml/2006/main" xmlns:r="http://schemas.openxmlformats.org/officeDocument/2006/relationships">
  <sheetPr>
    <pageSetUpPr fitToPage="1"/>
  </sheetPr>
  <dimension ref="A1:HA40"/>
  <sheetViews>
    <sheetView workbookViewId="0" topLeftCell="A1">
      <selection activeCell="GO33" sqref="GO33"/>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4.342</v>
      </c>
      <c r="GP1" s="8">
        <f>ROUND(GO1,1)</f>
        <v>4.3</v>
      </c>
      <c r="GQ1" s="8" t="s">
        <v>30</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38</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47691</v>
      </c>
      <c r="E12" s="31"/>
      <c r="F12" s="55">
        <v>27.64</v>
      </c>
      <c r="G12" s="31"/>
      <c r="H12" s="54">
        <v>13336</v>
      </c>
      <c r="I12" s="53"/>
      <c r="J12" s="54">
        <v>568</v>
      </c>
      <c r="K12" s="53"/>
      <c r="L12" s="54">
        <v>12768</v>
      </c>
      <c r="M12" s="53"/>
      <c r="N12" s="55">
        <v>4.26</v>
      </c>
      <c r="O12" s="33"/>
      <c r="P12" s="55">
        <v>4.24</v>
      </c>
      <c r="Q12" s="33"/>
      <c r="R12" s="55">
        <v>5.1</v>
      </c>
      <c r="S12" s="33"/>
      <c r="T12" s="55">
        <v>0.88</v>
      </c>
      <c r="U12" s="2"/>
      <c r="V12" s="2"/>
      <c r="W12" s="2"/>
      <c r="X12" s="20"/>
      <c r="Y12" s="20"/>
      <c r="Z12" s="20"/>
    </row>
    <row r="13" spans="1:26" s="21" customFormat="1" ht="12.75" customHeight="1">
      <c r="A13" s="34" t="s">
        <v>16</v>
      </c>
      <c r="B13" s="35"/>
      <c r="C13" s="2"/>
      <c r="D13" s="54">
        <v>37422</v>
      </c>
      <c r="E13" s="31"/>
      <c r="F13" s="55">
        <v>21.69</v>
      </c>
      <c r="G13" s="31"/>
      <c r="H13" s="54">
        <v>33359</v>
      </c>
      <c r="I13" s="53"/>
      <c r="J13" s="54">
        <v>2782</v>
      </c>
      <c r="K13" s="53"/>
      <c r="L13" s="54">
        <v>30577</v>
      </c>
      <c r="M13" s="53"/>
      <c r="N13" s="55">
        <v>8.34</v>
      </c>
      <c r="O13" s="33"/>
      <c r="P13" s="55">
        <v>8.32</v>
      </c>
      <c r="Q13" s="33"/>
      <c r="R13" s="55">
        <v>9.58</v>
      </c>
      <c r="S13" s="33"/>
      <c r="T13" s="55">
        <v>3.4</v>
      </c>
      <c r="U13" s="2"/>
      <c r="V13" s="2"/>
      <c r="W13" s="2"/>
      <c r="X13" s="20"/>
      <c r="Y13" s="20"/>
      <c r="Z13" s="20"/>
    </row>
    <row r="14" spans="1:26" s="21" customFormat="1" ht="12.75" customHeight="1">
      <c r="A14" s="30" t="s">
        <v>17</v>
      </c>
      <c r="B14" s="30"/>
      <c r="C14" s="2"/>
      <c r="D14" s="54">
        <v>33984</v>
      </c>
      <c r="E14" s="31"/>
      <c r="F14" s="55">
        <v>19.7</v>
      </c>
      <c r="G14" s="31"/>
      <c r="H14" s="54">
        <v>61542</v>
      </c>
      <c r="I14" s="53"/>
      <c r="J14" s="54">
        <v>8456</v>
      </c>
      <c r="K14" s="53"/>
      <c r="L14" s="54">
        <v>53086</v>
      </c>
      <c r="M14" s="53"/>
      <c r="N14" s="55">
        <v>13.74</v>
      </c>
      <c r="O14" s="33"/>
      <c r="P14" s="55">
        <v>13.94</v>
      </c>
      <c r="Q14" s="33"/>
      <c r="R14" s="55">
        <v>15.1</v>
      </c>
      <c r="S14" s="33"/>
      <c r="T14" s="55">
        <v>9.39</v>
      </c>
      <c r="U14" s="2"/>
      <c r="V14" s="2"/>
      <c r="W14" s="2"/>
      <c r="X14" s="20"/>
      <c r="Y14" s="20"/>
      <c r="Z14" s="20"/>
    </row>
    <row r="15" spans="1:26" s="21" customFormat="1" ht="12.75" customHeight="1">
      <c r="A15" s="30" t="s">
        <v>18</v>
      </c>
      <c r="B15" s="30"/>
      <c r="C15" s="2"/>
      <c r="D15" s="54">
        <v>28418</v>
      </c>
      <c r="E15" s="31"/>
      <c r="F15" s="55">
        <v>16.47</v>
      </c>
      <c r="G15" s="31"/>
      <c r="H15" s="54">
        <v>107903</v>
      </c>
      <c r="I15" s="53"/>
      <c r="J15" s="54">
        <v>18784</v>
      </c>
      <c r="K15" s="53"/>
      <c r="L15" s="54">
        <v>89120</v>
      </c>
      <c r="M15" s="53"/>
      <c r="N15" s="55">
        <v>17.41</v>
      </c>
      <c r="O15" s="33"/>
      <c r="P15" s="55">
        <v>20.43</v>
      </c>
      <c r="Q15" s="33"/>
      <c r="R15" s="55">
        <v>21.2</v>
      </c>
      <c r="S15" s="33"/>
      <c r="T15" s="55">
        <v>17.43</v>
      </c>
      <c r="U15" s="2"/>
      <c r="V15" s="2"/>
      <c r="W15" s="2"/>
      <c r="X15" s="20"/>
      <c r="Y15" s="20"/>
      <c r="Z15" s="20"/>
    </row>
    <row r="16" spans="1:26" s="21" customFormat="1" ht="12.75" customHeight="1">
      <c r="A16" s="30" t="s">
        <v>19</v>
      </c>
      <c r="B16" s="30"/>
      <c r="C16" s="2"/>
      <c r="D16" s="54">
        <v>23750</v>
      </c>
      <c r="E16" s="31"/>
      <c r="F16" s="55">
        <v>13.77</v>
      </c>
      <c r="G16" s="31"/>
      <c r="H16" s="54">
        <v>336456</v>
      </c>
      <c r="I16" s="53"/>
      <c r="J16" s="54">
        <v>88524</v>
      </c>
      <c r="K16" s="53"/>
      <c r="L16" s="54">
        <v>247931</v>
      </c>
      <c r="M16" s="53"/>
      <c r="N16" s="55">
        <v>26.31</v>
      </c>
      <c r="O16" s="33"/>
      <c r="P16" s="55">
        <v>53.24</v>
      </c>
      <c r="Q16" s="33"/>
      <c r="R16" s="55">
        <v>49.29</v>
      </c>
      <c r="S16" s="33"/>
      <c r="T16" s="55">
        <v>68.67</v>
      </c>
      <c r="U16" s="2"/>
      <c r="V16" s="2"/>
      <c r="W16" s="2"/>
      <c r="X16" s="20"/>
      <c r="Y16" s="20"/>
      <c r="Z16" s="20"/>
    </row>
    <row r="17" spans="1:26" s="21" customFormat="1" ht="12.75" customHeight="1">
      <c r="A17" s="30" t="s">
        <v>20</v>
      </c>
      <c r="B17" s="30"/>
      <c r="C17" s="2"/>
      <c r="D17" s="54">
        <v>172532</v>
      </c>
      <c r="E17" s="31"/>
      <c r="F17" s="55">
        <v>100</v>
      </c>
      <c r="G17" s="31"/>
      <c r="H17" s="54">
        <v>86987</v>
      </c>
      <c r="I17" s="53"/>
      <c r="J17" s="54">
        <v>17747</v>
      </c>
      <c r="K17" s="53"/>
      <c r="L17" s="54">
        <v>69241</v>
      </c>
      <c r="M17" s="53"/>
      <c r="N17" s="55">
        <v>20.4</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12233</v>
      </c>
      <c r="E20" s="31"/>
      <c r="F20" s="55">
        <v>7.09</v>
      </c>
      <c r="G20" s="31"/>
      <c r="H20" s="54">
        <v>173085</v>
      </c>
      <c r="I20" s="53"/>
      <c r="J20" s="54">
        <v>35184</v>
      </c>
      <c r="K20" s="53"/>
      <c r="L20" s="54">
        <v>137901</v>
      </c>
      <c r="M20" s="53"/>
      <c r="N20" s="55">
        <v>20.33</v>
      </c>
      <c r="O20" s="33"/>
      <c r="P20" s="55">
        <v>14.11</v>
      </c>
      <c r="Q20" s="33"/>
      <c r="R20" s="55">
        <v>14.12</v>
      </c>
      <c r="S20" s="33"/>
      <c r="T20" s="55">
        <v>14.06</v>
      </c>
      <c r="U20" s="2"/>
      <c r="V20" s="2"/>
      <c r="W20" s="2"/>
      <c r="X20" s="20"/>
      <c r="Y20" s="20"/>
      <c r="Z20" s="20"/>
    </row>
    <row r="21" spans="1:26" s="21" customFormat="1" ht="12.75" customHeight="1">
      <c r="A21" s="30" t="s">
        <v>23</v>
      </c>
      <c r="B21" s="30"/>
      <c r="C21" s="2"/>
      <c r="D21" s="54">
        <v>5942</v>
      </c>
      <c r="E21" s="31"/>
      <c r="F21" s="55">
        <v>3.44</v>
      </c>
      <c r="G21" s="31"/>
      <c r="H21" s="54">
        <v>248145</v>
      </c>
      <c r="I21" s="53"/>
      <c r="J21" s="54">
        <v>55136</v>
      </c>
      <c r="K21" s="53"/>
      <c r="L21" s="54">
        <v>193009</v>
      </c>
      <c r="M21" s="53"/>
      <c r="N21" s="55">
        <v>22.22</v>
      </c>
      <c r="O21" s="33"/>
      <c r="P21" s="55">
        <v>9.82</v>
      </c>
      <c r="Q21" s="33"/>
      <c r="R21" s="55">
        <v>9.6</v>
      </c>
      <c r="S21" s="33"/>
      <c r="T21" s="55">
        <v>10.7</v>
      </c>
      <c r="U21" s="2"/>
      <c r="V21" s="2"/>
      <c r="W21" s="2"/>
      <c r="X21" s="20"/>
      <c r="Y21" s="20"/>
      <c r="Z21" s="20"/>
    </row>
    <row r="22" spans="1:26" s="21" customFormat="1" ht="12.75" customHeight="1">
      <c r="A22" s="30" t="s">
        <v>24</v>
      </c>
      <c r="B22" s="30"/>
      <c r="C22" s="2"/>
      <c r="D22" s="54">
        <v>4447</v>
      </c>
      <c r="E22" s="31"/>
      <c r="F22" s="55">
        <v>2.58</v>
      </c>
      <c r="G22" s="31"/>
      <c r="H22" s="54">
        <v>420979</v>
      </c>
      <c r="I22" s="53"/>
      <c r="J22" s="54">
        <v>108599</v>
      </c>
      <c r="K22" s="53"/>
      <c r="L22" s="54">
        <v>312380</v>
      </c>
      <c r="M22" s="53"/>
      <c r="N22" s="55">
        <v>25.8</v>
      </c>
      <c r="O22" s="33"/>
      <c r="P22" s="55">
        <v>12.47</v>
      </c>
      <c r="Q22" s="33"/>
      <c r="R22" s="55">
        <v>11.63</v>
      </c>
      <c r="S22" s="33"/>
      <c r="T22" s="55">
        <v>15.77</v>
      </c>
      <c r="U22" s="2"/>
      <c r="V22" s="2"/>
      <c r="W22" s="2"/>
      <c r="X22" s="20"/>
      <c r="Y22" s="20"/>
      <c r="Z22" s="20"/>
    </row>
    <row r="23" spans="1:26" s="21" customFormat="1" ht="12.75" customHeight="1">
      <c r="A23" s="30" t="s">
        <v>25</v>
      </c>
      <c r="B23" s="30"/>
      <c r="C23" s="2"/>
      <c r="D23" s="54">
        <v>1129</v>
      </c>
      <c r="E23" s="31"/>
      <c r="F23" s="55">
        <v>0.65</v>
      </c>
      <c r="G23" s="31"/>
      <c r="H23" s="54">
        <v>2239143</v>
      </c>
      <c r="I23" s="53"/>
      <c r="J23" s="54">
        <v>763369</v>
      </c>
      <c r="K23" s="53"/>
      <c r="L23" s="54">
        <v>1475774</v>
      </c>
      <c r="M23" s="53"/>
      <c r="N23" s="55">
        <v>34.09</v>
      </c>
      <c r="O23" s="33"/>
      <c r="P23" s="55">
        <v>16.84</v>
      </c>
      <c r="Q23" s="33"/>
      <c r="R23" s="55">
        <v>13.94</v>
      </c>
      <c r="S23" s="33"/>
      <c r="T23" s="55">
        <v>28.14</v>
      </c>
      <c r="U23" s="2"/>
      <c r="V23" s="2"/>
      <c r="W23" s="2"/>
      <c r="X23" s="20"/>
      <c r="Y23" s="20"/>
      <c r="Z23" s="20"/>
    </row>
    <row r="24" spans="1:26" s="21" customFormat="1" ht="12.75" customHeight="1">
      <c r="A24" s="30" t="s">
        <v>26</v>
      </c>
      <c r="B24" s="30"/>
      <c r="C24" s="2"/>
      <c r="D24" s="54">
        <v>115</v>
      </c>
      <c r="E24" s="31"/>
      <c r="F24" s="55">
        <v>0.07</v>
      </c>
      <c r="G24" s="31"/>
      <c r="H24" s="54">
        <v>10045915</v>
      </c>
      <c r="I24" s="53"/>
      <c r="J24" s="54">
        <v>3579846</v>
      </c>
      <c r="K24" s="53"/>
      <c r="L24" s="54">
        <v>6466069</v>
      </c>
      <c r="M24" s="53"/>
      <c r="N24" s="55">
        <v>35.63</v>
      </c>
      <c r="O24" s="33"/>
      <c r="P24" s="55">
        <v>7.73</v>
      </c>
      <c r="Q24" s="33"/>
      <c r="R24" s="55">
        <v>6.25</v>
      </c>
      <c r="S24" s="33"/>
      <c r="T24" s="55">
        <v>13.5</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83" t="s">
        <v>50</v>
      </c>
      <c r="B26" s="61"/>
      <c r="C26" s="61"/>
      <c r="D26" s="61"/>
      <c r="E26" s="61"/>
      <c r="F26" s="61"/>
      <c r="G26" s="61"/>
      <c r="H26" s="61"/>
      <c r="I26" s="61"/>
      <c r="J26" s="61"/>
      <c r="K26" s="61"/>
      <c r="L26" s="61"/>
      <c r="M26" s="61"/>
      <c r="N26" s="61"/>
      <c r="O26" s="61"/>
      <c r="P26" s="61"/>
      <c r="Q26" s="61"/>
      <c r="R26" s="61"/>
      <c r="S26" s="61"/>
      <c r="T26" s="61"/>
      <c r="U26" s="61"/>
    </row>
    <row r="27" spans="1:21" ht="12.75">
      <c r="A27" s="156" t="s">
        <v>74</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88" t="s">
        <v>51</v>
      </c>
      <c r="B28" s="89"/>
      <c r="C28" s="89"/>
      <c r="D28" s="89"/>
      <c r="E28" s="89"/>
      <c r="F28" s="89"/>
      <c r="G28" s="89"/>
      <c r="H28" s="89"/>
      <c r="I28" s="89"/>
      <c r="J28" s="89"/>
      <c r="K28" s="89"/>
      <c r="L28" s="89"/>
      <c r="M28" s="89"/>
      <c r="N28" s="89"/>
      <c r="O28" s="89"/>
      <c r="P28" s="89"/>
      <c r="Q28" s="61"/>
      <c r="R28" s="61"/>
      <c r="S28" s="61"/>
      <c r="T28" s="61"/>
      <c r="U28" s="61"/>
      <c r="V28" s="56"/>
      <c r="W28" s="56"/>
    </row>
    <row r="29" spans="1:23" ht="12.75" customHeight="1">
      <c r="A29" s="87" t="s">
        <v>89</v>
      </c>
      <c r="B29" s="87"/>
      <c r="C29" s="87"/>
      <c r="D29" s="87"/>
      <c r="E29" s="87"/>
      <c r="F29" s="87"/>
      <c r="G29" s="87"/>
      <c r="H29" s="87"/>
      <c r="I29" s="87"/>
      <c r="J29" s="87"/>
      <c r="K29" s="87"/>
      <c r="L29" s="87"/>
      <c r="M29" s="87"/>
      <c r="N29" s="87"/>
      <c r="O29" s="87"/>
      <c r="P29" s="87"/>
      <c r="Q29" s="87"/>
      <c r="R29" s="87"/>
      <c r="S29" s="87"/>
      <c r="T29" s="87"/>
      <c r="U29" s="87"/>
      <c r="V29" s="40"/>
      <c r="W29" s="41"/>
    </row>
    <row r="30" spans="1:26" s="42" customFormat="1" ht="12.75">
      <c r="A30" s="86" t="s">
        <v>52</v>
      </c>
      <c r="B30" s="86"/>
      <c r="C30" s="86"/>
      <c r="D30" s="86"/>
      <c r="E30" s="86"/>
      <c r="F30" s="84"/>
      <c r="G30" s="84"/>
      <c r="H30" s="84"/>
      <c r="I30" s="84"/>
      <c r="J30" s="84"/>
      <c r="K30" s="84"/>
      <c r="L30" s="84"/>
      <c r="M30" s="84"/>
      <c r="N30" s="84"/>
      <c r="O30" s="84"/>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85"/>
      <c r="K33" s="85"/>
      <c r="L33" s="85"/>
      <c r="M33" s="85"/>
      <c r="N33" s="85"/>
      <c r="O33" s="85"/>
      <c r="P33" s="85"/>
      <c r="Q33" s="85"/>
      <c r="R33" s="85"/>
      <c r="S33" s="85"/>
      <c r="T33" s="85"/>
      <c r="U33" s="85"/>
      <c r="V33" s="2"/>
      <c r="W33" s="2"/>
      <c r="X33" s="41"/>
      <c r="Y33" s="41"/>
      <c r="Z33" s="41"/>
    </row>
    <row r="34" spans="1:26" s="42" customFormat="1" ht="12.75" customHeight="1">
      <c r="A34" s="154" t="s">
        <v>60</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worksheet>
</file>

<file path=xl/worksheets/sheet7.xml><?xml version="1.0" encoding="utf-8"?>
<worksheet xmlns="http://schemas.openxmlformats.org/spreadsheetml/2006/main" xmlns:r="http://schemas.openxmlformats.org/officeDocument/2006/relationships">
  <sheetPr>
    <pageSetUpPr fitToPage="1"/>
  </sheetPr>
  <dimension ref="A1:HA40"/>
  <sheetViews>
    <sheetView workbookViewId="0" topLeftCell="A1">
      <selection activeCell="V34" sqref="V34"/>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4.625</v>
      </c>
      <c r="GP1" s="8">
        <f>ROUND(GO1,1)</f>
        <v>4.6</v>
      </c>
      <c r="GQ1" s="8" t="s">
        <v>29</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40</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47873</v>
      </c>
      <c r="E12" s="31"/>
      <c r="F12" s="55">
        <v>27.54</v>
      </c>
      <c r="G12" s="31"/>
      <c r="H12" s="54">
        <v>13822</v>
      </c>
      <c r="I12" s="53"/>
      <c r="J12" s="54">
        <v>619</v>
      </c>
      <c r="K12" s="53"/>
      <c r="L12" s="54">
        <v>13203</v>
      </c>
      <c r="M12" s="53"/>
      <c r="N12" s="55">
        <v>4.48</v>
      </c>
      <c r="O12" s="33"/>
      <c r="P12" s="55">
        <v>4.22</v>
      </c>
      <c r="Q12" s="33"/>
      <c r="R12" s="55">
        <v>5.06</v>
      </c>
      <c r="S12" s="33"/>
      <c r="T12" s="55">
        <v>0.92</v>
      </c>
      <c r="U12" s="2"/>
      <c r="V12" s="2"/>
      <c r="W12" s="2"/>
      <c r="X12" s="20"/>
      <c r="Y12" s="20"/>
      <c r="Z12" s="20"/>
    </row>
    <row r="13" spans="1:26" s="21" customFormat="1" ht="12.75" customHeight="1">
      <c r="A13" s="34" t="s">
        <v>16</v>
      </c>
      <c r="B13" s="35"/>
      <c r="C13" s="2"/>
      <c r="D13" s="54">
        <v>37994</v>
      </c>
      <c r="E13" s="31"/>
      <c r="F13" s="55">
        <v>21.86</v>
      </c>
      <c r="G13" s="31"/>
      <c r="H13" s="54">
        <v>34588</v>
      </c>
      <c r="I13" s="53"/>
      <c r="J13" s="54">
        <v>2937</v>
      </c>
      <c r="K13" s="53"/>
      <c r="L13" s="54">
        <v>31651</v>
      </c>
      <c r="M13" s="53"/>
      <c r="N13" s="55">
        <v>8.49</v>
      </c>
      <c r="O13" s="33"/>
      <c r="P13" s="55">
        <v>8.37</v>
      </c>
      <c r="Q13" s="33"/>
      <c r="R13" s="55">
        <v>9.63</v>
      </c>
      <c r="S13" s="33"/>
      <c r="T13" s="55">
        <v>3.48</v>
      </c>
      <c r="U13" s="2"/>
      <c r="V13" s="2"/>
      <c r="W13" s="2"/>
      <c r="X13" s="20"/>
      <c r="Y13" s="20"/>
      <c r="Z13" s="20"/>
    </row>
    <row r="14" spans="1:26" s="21" customFormat="1" ht="12.75" customHeight="1">
      <c r="A14" s="30" t="s">
        <v>17</v>
      </c>
      <c r="B14" s="30"/>
      <c r="C14" s="2"/>
      <c r="D14" s="54">
        <v>34309</v>
      </c>
      <c r="E14" s="31"/>
      <c r="F14" s="55">
        <v>19.74</v>
      </c>
      <c r="G14" s="31"/>
      <c r="H14" s="54">
        <v>64104</v>
      </c>
      <c r="I14" s="53"/>
      <c r="J14" s="54">
        <v>8893</v>
      </c>
      <c r="K14" s="53"/>
      <c r="L14" s="54">
        <v>55210</v>
      </c>
      <c r="M14" s="53"/>
      <c r="N14" s="55">
        <v>13.87</v>
      </c>
      <c r="O14" s="33"/>
      <c r="P14" s="55">
        <v>14.01</v>
      </c>
      <c r="Q14" s="33"/>
      <c r="R14" s="55">
        <v>15.17</v>
      </c>
      <c r="S14" s="33"/>
      <c r="T14" s="55">
        <v>9.52</v>
      </c>
      <c r="U14" s="2"/>
      <c r="V14" s="2"/>
      <c r="W14" s="2"/>
      <c r="X14" s="20"/>
      <c r="Y14" s="20"/>
      <c r="Z14" s="20"/>
    </row>
    <row r="15" spans="1:26" s="21" customFormat="1" ht="12.75" customHeight="1">
      <c r="A15" s="30" t="s">
        <v>18</v>
      </c>
      <c r="B15" s="30"/>
      <c r="C15" s="2"/>
      <c r="D15" s="54">
        <v>28563</v>
      </c>
      <c r="E15" s="31"/>
      <c r="F15" s="55">
        <v>16.43</v>
      </c>
      <c r="G15" s="31"/>
      <c r="H15" s="54">
        <v>111926</v>
      </c>
      <c r="I15" s="53"/>
      <c r="J15" s="54">
        <v>19463</v>
      </c>
      <c r="K15" s="53"/>
      <c r="L15" s="54">
        <v>92464</v>
      </c>
      <c r="M15" s="53"/>
      <c r="N15" s="55">
        <v>17.39</v>
      </c>
      <c r="O15" s="33"/>
      <c r="P15" s="55">
        <v>20.37</v>
      </c>
      <c r="Q15" s="33"/>
      <c r="R15" s="55">
        <v>21.15</v>
      </c>
      <c r="S15" s="33"/>
      <c r="T15" s="55">
        <v>17.34</v>
      </c>
      <c r="U15" s="2"/>
      <c r="V15" s="2"/>
      <c r="W15" s="2"/>
      <c r="X15" s="20"/>
      <c r="Y15" s="20"/>
      <c r="Z15" s="20"/>
    </row>
    <row r="16" spans="1:26" s="21" customFormat="1" ht="12.75" customHeight="1">
      <c r="A16" s="30" t="s">
        <v>19</v>
      </c>
      <c r="B16" s="30"/>
      <c r="C16" s="2"/>
      <c r="D16" s="54">
        <v>23804</v>
      </c>
      <c r="E16" s="31"/>
      <c r="F16" s="55">
        <v>13.69</v>
      </c>
      <c r="G16" s="31"/>
      <c r="H16" s="54">
        <v>350736</v>
      </c>
      <c r="I16" s="53"/>
      <c r="J16" s="54">
        <v>92297</v>
      </c>
      <c r="K16" s="53"/>
      <c r="L16" s="54">
        <v>258439</v>
      </c>
      <c r="M16" s="53"/>
      <c r="N16" s="55">
        <v>26.32</v>
      </c>
      <c r="O16" s="33"/>
      <c r="P16" s="55">
        <v>53.19</v>
      </c>
      <c r="Q16" s="33"/>
      <c r="R16" s="55">
        <v>49.26</v>
      </c>
      <c r="S16" s="33"/>
      <c r="T16" s="55">
        <v>68.51</v>
      </c>
      <c r="U16" s="2"/>
      <c r="V16" s="2"/>
      <c r="W16" s="2"/>
      <c r="X16" s="20"/>
      <c r="Y16" s="20"/>
      <c r="Z16" s="20"/>
    </row>
    <row r="17" spans="1:26" s="21" customFormat="1" ht="12.75" customHeight="1">
      <c r="A17" s="30" t="s">
        <v>20</v>
      </c>
      <c r="B17" s="30"/>
      <c r="C17" s="2"/>
      <c r="D17" s="54">
        <v>173829</v>
      </c>
      <c r="E17" s="31"/>
      <c r="F17" s="55">
        <v>100</v>
      </c>
      <c r="G17" s="31"/>
      <c r="H17" s="54">
        <v>90289</v>
      </c>
      <c r="I17" s="53"/>
      <c r="J17" s="54">
        <v>18447</v>
      </c>
      <c r="K17" s="53"/>
      <c r="L17" s="54">
        <v>71842</v>
      </c>
      <c r="M17" s="53"/>
      <c r="N17" s="55">
        <v>20.43</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12244</v>
      </c>
      <c r="E20" s="31"/>
      <c r="F20" s="55">
        <v>7.04</v>
      </c>
      <c r="G20" s="31"/>
      <c r="H20" s="54">
        <v>179199</v>
      </c>
      <c r="I20" s="53"/>
      <c r="J20" s="54">
        <v>36308</v>
      </c>
      <c r="K20" s="53"/>
      <c r="L20" s="54">
        <v>142891</v>
      </c>
      <c r="M20" s="53"/>
      <c r="N20" s="55">
        <v>20.26</v>
      </c>
      <c r="O20" s="33"/>
      <c r="P20" s="55">
        <v>13.98</v>
      </c>
      <c r="Q20" s="33"/>
      <c r="R20" s="55">
        <v>14.01</v>
      </c>
      <c r="S20" s="33"/>
      <c r="T20" s="55">
        <v>13.86</v>
      </c>
      <c r="U20" s="2"/>
      <c r="V20" s="2"/>
      <c r="W20" s="2"/>
      <c r="X20" s="20"/>
      <c r="Y20" s="20"/>
      <c r="Z20" s="20"/>
    </row>
    <row r="21" spans="1:26" s="21" customFormat="1" ht="12.75" customHeight="1">
      <c r="A21" s="30" t="s">
        <v>23</v>
      </c>
      <c r="B21" s="30"/>
      <c r="C21" s="2"/>
      <c r="D21" s="54">
        <v>5954</v>
      </c>
      <c r="E21" s="31"/>
      <c r="F21" s="55">
        <v>3.43</v>
      </c>
      <c r="G21" s="31"/>
      <c r="H21" s="54">
        <v>256683</v>
      </c>
      <c r="I21" s="53"/>
      <c r="J21" s="54">
        <v>56913</v>
      </c>
      <c r="K21" s="53"/>
      <c r="L21" s="54">
        <v>199770</v>
      </c>
      <c r="M21" s="53"/>
      <c r="N21" s="55">
        <v>22.17</v>
      </c>
      <c r="O21" s="33"/>
      <c r="P21" s="55">
        <v>9.74</v>
      </c>
      <c r="Q21" s="33"/>
      <c r="R21" s="55">
        <v>9.52</v>
      </c>
      <c r="S21" s="33"/>
      <c r="T21" s="55">
        <v>10.57</v>
      </c>
      <c r="U21" s="2"/>
      <c r="V21" s="2"/>
      <c r="W21" s="2"/>
      <c r="X21" s="20"/>
      <c r="Y21" s="20"/>
      <c r="Z21" s="20"/>
    </row>
    <row r="22" spans="1:26" s="21" customFormat="1" ht="12.75" customHeight="1">
      <c r="A22" s="30" t="s">
        <v>24</v>
      </c>
      <c r="B22" s="30"/>
      <c r="C22" s="2"/>
      <c r="D22" s="54">
        <v>4469</v>
      </c>
      <c r="E22" s="31"/>
      <c r="F22" s="55">
        <v>2.57</v>
      </c>
      <c r="G22" s="31"/>
      <c r="H22" s="54">
        <v>435439</v>
      </c>
      <c r="I22" s="53"/>
      <c r="J22" s="54">
        <v>112038</v>
      </c>
      <c r="K22" s="53"/>
      <c r="L22" s="54">
        <v>323402</v>
      </c>
      <c r="M22" s="53"/>
      <c r="N22" s="55">
        <v>25.73</v>
      </c>
      <c r="O22" s="33"/>
      <c r="P22" s="55">
        <v>12.4</v>
      </c>
      <c r="Q22" s="33"/>
      <c r="R22" s="55">
        <v>11.57</v>
      </c>
      <c r="S22" s="33"/>
      <c r="T22" s="55">
        <v>15.62</v>
      </c>
      <c r="U22" s="2"/>
      <c r="V22" s="2"/>
      <c r="W22" s="2"/>
      <c r="X22" s="20"/>
      <c r="Y22" s="20"/>
      <c r="Z22" s="20"/>
    </row>
    <row r="23" spans="1:26" s="21" customFormat="1" ht="12.75" customHeight="1">
      <c r="A23" s="30" t="s">
        <v>25</v>
      </c>
      <c r="B23" s="30"/>
      <c r="C23" s="2"/>
      <c r="D23" s="54">
        <v>1136</v>
      </c>
      <c r="E23" s="31"/>
      <c r="F23" s="55">
        <v>0.65</v>
      </c>
      <c r="G23" s="31"/>
      <c r="H23" s="54">
        <v>2358459</v>
      </c>
      <c r="I23" s="53"/>
      <c r="J23" s="54">
        <v>803252</v>
      </c>
      <c r="K23" s="53"/>
      <c r="L23" s="54">
        <v>1555207</v>
      </c>
      <c r="M23" s="53"/>
      <c r="N23" s="55">
        <v>34.06</v>
      </c>
      <c r="O23" s="33"/>
      <c r="P23" s="55">
        <v>17.08</v>
      </c>
      <c r="Q23" s="33"/>
      <c r="R23" s="55">
        <v>14.15</v>
      </c>
      <c r="S23" s="33"/>
      <c r="T23" s="55">
        <v>28.47</v>
      </c>
      <c r="U23" s="2"/>
      <c r="V23" s="2"/>
      <c r="W23" s="2"/>
      <c r="X23" s="20"/>
      <c r="Y23" s="20"/>
      <c r="Z23" s="20"/>
    </row>
    <row r="24" spans="1:26" s="21" customFormat="1" ht="12.75" customHeight="1">
      <c r="A24" s="30" t="s">
        <v>26</v>
      </c>
      <c r="B24" s="30"/>
      <c r="C24" s="2"/>
      <c r="D24" s="54">
        <v>116</v>
      </c>
      <c r="E24" s="31"/>
      <c r="F24" s="55">
        <v>0.07</v>
      </c>
      <c r="G24" s="31"/>
      <c r="H24" s="54">
        <v>10572794</v>
      </c>
      <c r="I24" s="53"/>
      <c r="J24" s="54">
        <v>3758027</v>
      </c>
      <c r="K24" s="53"/>
      <c r="L24" s="54">
        <v>6814767</v>
      </c>
      <c r="M24" s="53"/>
      <c r="N24" s="55">
        <v>35.54</v>
      </c>
      <c r="O24" s="33"/>
      <c r="P24" s="55">
        <v>7.85</v>
      </c>
      <c r="Q24" s="33"/>
      <c r="R24" s="55">
        <v>6.36</v>
      </c>
      <c r="S24" s="33"/>
      <c r="T24" s="55">
        <v>13.65</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90" t="s">
        <v>50</v>
      </c>
      <c r="B26" s="61"/>
      <c r="C26" s="61"/>
      <c r="D26" s="61"/>
      <c r="E26" s="61"/>
      <c r="F26" s="61"/>
      <c r="G26" s="61"/>
      <c r="H26" s="61"/>
      <c r="I26" s="61"/>
      <c r="J26" s="61"/>
      <c r="K26" s="61"/>
      <c r="L26" s="61"/>
      <c r="M26" s="61"/>
      <c r="N26" s="61"/>
      <c r="O26" s="61"/>
      <c r="P26" s="61"/>
      <c r="Q26" s="61"/>
      <c r="R26" s="61"/>
      <c r="S26" s="61"/>
      <c r="T26" s="61"/>
      <c r="U26" s="61"/>
    </row>
    <row r="27" spans="1:21" ht="12.75">
      <c r="A27" s="156" t="s">
        <v>75</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95" t="s">
        <v>51</v>
      </c>
      <c r="B28" s="96"/>
      <c r="C28" s="96"/>
      <c r="D28" s="96"/>
      <c r="E28" s="96"/>
      <c r="F28" s="96"/>
      <c r="G28" s="96"/>
      <c r="H28" s="96"/>
      <c r="I28" s="96"/>
      <c r="J28" s="96"/>
      <c r="K28" s="96"/>
      <c r="L28" s="96"/>
      <c r="M28" s="96"/>
      <c r="N28" s="96"/>
      <c r="O28" s="96"/>
      <c r="P28" s="96"/>
      <c r="Q28" s="61"/>
      <c r="R28" s="61"/>
      <c r="S28" s="61"/>
      <c r="T28" s="61"/>
      <c r="U28" s="61"/>
      <c r="V28" s="56"/>
      <c r="W28" s="56"/>
    </row>
    <row r="29" spans="1:23" ht="12.75" customHeight="1">
      <c r="A29" s="94" t="s">
        <v>89</v>
      </c>
      <c r="B29" s="94"/>
      <c r="C29" s="94"/>
      <c r="D29" s="94"/>
      <c r="E29" s="94"/>
      <c r="F29" s="94"/>
      <c r="G29" s="94"/>
      <c r="H29" s="94"/>
      <c r="I29" s="94"/>
      <c r="J29" s="94"/>
      <c r="K29" s="94"/>
      <c r="L29" s="94"/>
      <c r="M29" s="94"/>
      <c r="N29" s="94"/>
      <c r="O29" s="94"/>
      <c r="P29" s="94"/>
      <c r="Q29" s="94"/>
      <c r="R29" s="94"/>
      <c r="S29" s="94"/>
      <c r="T29" s="94"/>
      <c r="U29" s="94"/>
      <c r="V29" s="40"/>
      <c r="W29" s="41"/>
    </row>
    <row r="30" spans="1:26" s="42" customFormat="1" ht="12.75">
      <c r="A30" s="93" t="s">
        <v>52</v>
      </c>
      <c r="B30" s="93"/>
      <c r="C30" s="93"/>
      <c r="D30" s="93"/>
      <c r="E30" s="93"/>
      <c r="F30" s="91"/>
      <c r="G30" s="91"/>
      <c r="H30" s="91"/>
      <c r="I30" s="91"/>
      <c r="J30" s="91"/>
      <c r="K30" s="91"/>
      <c r="L30" s="91"/>
      <c r="M30" s="91"/>
      <c r="N30" s="91"/>
      <c r="O30" s="91"/>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92"/>
      <c r="K33" s="92"/>
      <c r="L33" s="92"/>
      <c r="M33" s="92"/>
      <c r="N33" s="92"/>
      <c r="O33" s="92"/>
      <c r="P33" s="92"/>
      <c r="Q33" s="92"/>
      <c r="R33" s="92"/>
      <c r="S33" s="92"/>
      <c r="T33" s="92"/>
      <c r="U33" s="92"/>
      <c r="V33" s="2"/>
      <c r="W33" s="2"/>
      <c r="X33" s="41"/>
      <c r="Y33" s="41"/>
      <c r="Z33" s="41"/>
    </row>
    <row r="34" spans="1:26" s="42" customFormat="1" ht="12.75" customHeight="1">
      <c r="A34" s="154" t="s">
        <v>61</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worksheet>
</file>

<file path=xl/worksheets/sheet8.xml><?xml version="1.0" encoding="utf-8"?>
<worksheet xmlns="http://schemas.openxmlformats.org/spreadsheetml/2006/main" xmlns:r="http://schemas.openxmlformats.org/officeDocument/2006/relationships">
  <sheetPr>
    <pageSetUpPr fitToPage="1"/>
  </sheetPr>
  <dimension ref="A1:HA40"/>
  <sheetViews>
    <sheetView workbookViewId="0" topLeftCell="A1">
      <selection activeCell="N44" sqref="N44"/>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4.583</v>
      </c>
      <c r="GP1" s="8">
        <f>ROUND(GO1,1)</f>
        <v>4.6</v>
      </c>
      <c r="GQ1" s="8" t="s">
        <v>29</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42</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47928</v>
      </c>
      <c r="E12" s="31"/>
      <c r="F12" s="55">
        <v>27.36</v>
      </c>
      <c r="G12" s="31"/>
      <c r="H12" s="54">
        <v>14303</v>
      </c>
      <c r="I12" s="53"/>
      <c r="J12" s="54">
        <v>808</v>
      </c>
      <c r="K12" s="53"/>
      <c r="L12" s="54">
        <v>13495</v>
      </c>
      <c r="M12" s="53"/>
      <c r="N12" s="55">
        <v>5.65</v>
      </c>
      <c r="O12" s="33"/>
      <c r="P12" s="55">
        <v>4.19</v>
      </c>
      <c r="Q12" s="33"/>
      <c r="R12" s="55">
        <v>4.98</v>
      </c>
      <c r="S12" s="33"/>
      <c r="T12" s="55">
        <v>1.15</v>
      </c>
      <c r="U12" s="2"/>
      <c r="V12" s="2"/>
      <c r="W12" s="2"/>
      <c r="X12" s="20"/>
      <c r="Y12" s="20"/>
      <c r="Z12" s="20"/>
    </row>
    <row r="13" spans="1:26" s="21" customFormat="1" ht="12.75" customHeight="1">
      <c r="A13" s="34" t="s">
        <v>16</v>
      </c>
      <c r="B13" s="35"/>
      <c r="C13" s="2"/>
      <c r="D13" s="54">
        <v>38408</v>
      </c>
      <c r="E13" s="31"/>
      <c r="F13" s="55">
        <v>21.93</v>
      </c>
      <c r="G13" s="31"/>
      <c r="H13" s="54">
        <v>35687</v>
      </c>
      <c r="I13" s="53"/>
      <c r="J13" s="54">
        <v>3236</v>
      </c>
      <c r="K13" s="53"/>
      <c r="L13" s="54">
        <v>32450</v>
      </c>
      <c r="M13" s="53"/>
      <c r="N13" s="55">
        <v>9.07</v>
      </c>
      <c r="O13" s="33"/>
      <c r="P13" s="55">
        <v>8.38</v>
      </c>
      <c r="Q13" s="33"/>
      <c r="R13" s="55">
        <v>9.6</v>
      </c>
      <c r="S13" s="33"/>
      <c r="T13" s="55">
        <v>3.69</v>
      </c>
      <c r="U13" s="2"/>
      <c r="V13" s="2"/>
      <c r="W13" s="2"/>
      <c r="X13" s="20"/>
      <c r="Y13" s="20"/>
      <c r="Z13" s="20"/>
    </row>
    <row r="14" spans="1:26" s="21" customFormat="1" ht="12.75" customHeight="1">
      <c r="A14" s="30" t="s">
        <v>17</v>
      </c>
      <c r="B14" s="30"/>
      <c r="C14" s="2"/>
      <c r="D14" s="54">
        <v>34598</v>
      </c>
      <c r="E14" s="31"/>
      <c r="F14" s="55">
        <v>19.75</v>
      </c>
      <c r="G14" s="31"/>
      <c r="H14" s="54">
        <v>66196</v>
      </c>
      <c r="I14" s="53"/>
      <c r="J14" s="54">
        <v>9371</v>
      </c>
      <c r="K14" s="53"/>
      <c r="L14" s="54">
        <v>56826</v>
      </c>
      <c r="M14" s="53"/>
      <c r="N14" s="55">
        <v>14.16</v>
      </c>
      <c r="O14" s="33"/>
      <c r="P14" s="55">
        <v>14</v>
      </c>
      <c r="Q14" s="33"/>
      <c r="R14" s="55">
        <v>15.14</v>
      </c>
      <c r="S14" s="33"/>
      <c r="T14" s="55">
        <v>9.62</v>
      </c>
      <c r="U14" s="2"/>
      <c r="V14" s="2"/>
      <c r="W14" s="2"/>
      <c r="X14" s="20"/>
      <c r="Y14" s="20"/>
      <c r="Z14" s="20"/>
    </row>
    <row r="15" spans="1:26" s="21" customFormat="1" ht="12.75" customHeight="1">
      <c r="A15" s="30" t="s">
        <v>18</v>
      </c>
      <c r="B15" s="30"/>
      <c r="C15" s="2"/>
      <c r="D15" s="54">
        <v>28795</v>
      </c>
      <c r="E15" s="31"/>
      <c r="F15" s="55">
        <v>16.44</v>
      </c>
      <c r="G15" s="31"/>
      <c r="H15" s="54">
        <v>115334</v>
      </c>
      <c r="I15" s="53"/>
      <c r="J15" s="54">
        <v>20136</v>
      </c>
      <c r="K15" s="53"/>
      <c r="L15" s="54">
        <v>95198</v>
      </c>
      <c r="M15" s="53"/>
      <c r="N15" s="55">
        <v>17.46</v>
      </c>
      <c r="O15" s="33"/>
      <c r="P15" s="55">
        <v>20.3</v>
      </c>
      <c r="Q15" s="33"/>
      <c r="R15" s="55">
        <v>21.11</v>
      </c>
      <c r="S15" s="33"/>
      <c r="T15" s="55">
        <v>17.21</v>
      </c>
      <c r="U15" s="2"/>
      <c r="V15" s="2"/>
      <c r="W15" s="2"/>
      <c r="X15" s="20"/>
      <c r="Y15" s="20"/>
      <c r="Z15" s="20"/>
    </row>
    <row r="16" spans="1:26" s="21" customFormat="1" ht="12.75" customHeight="1">
      <c r="A16" s="30" t="s">
        <v>19</v>
      </c>
      <c r="B16" s="30"/>
      <c r="C16" s="2"/>
      <c r="D16" s="54">
        <v>24050</v>
      </c>
      <c r="E16" s="31"/>
      <c r="F16" s="55">
        <v>13.73</v>
      </c>
      <c r="G16" s="31"/>
      <c r="H16" s="54">
        <v>362407</v>
      </c>
      <c r="I16" s="53"/>
      <c r="J16" s="54">
        <v>95402</v>
      </c>
      <c r="K16" s="53"/>
      <c r="L16" s="54">
        <v>267005</v>
      </c>
      <c r="M16" s="53"/>
      <c r="N16" s="55">
        <v>26.32</v>
      </c>
      <c r="O16" s="33"/>
      <c r="P16" s="55">
        <v>53.29</v>
      </c>
      <c r="Q16" s="33"/>
      <c r="R16" s="55">
        <v>49.44</v>
      </c>
      <c r="S16" s="33"/>
      <c r="T16" s="55">
        <v>68.1</v>
      </c>
      <c r="U16" s="2"/>
      <c r="V16" s="2"/>
      <c r="W16" s="2"/>
      <c r="X16" s="20"/>
      <c r="Y16" s="20"/>
      <c r="Z16" s="20"/>
    </row>
    <row r="17" spans="1:26" s="21" customFormat="1" ht="12.75" customHeight="1">
      <c r="A17" s="30" t="s">
        <v>20</v>
      </c>
      <c r="B17" s="30"/>
      <c r="C17" s="2"/>
      <c r="D17" s="54">
        <v>175149</v>
      </c>
      <c r="E17" s="31"/>
      <c r="F17" s="55">
        <v>100</v>
      </c>
      <c r="G17" s="31"/>
      <c r="H17" s="54">
        <v>93387</v>
      </c>
      <c r="I17" s="53"/>
      <c r="J17" s="54">
        <v>19235</v>
      </c>
      <c r="K17" s="53"/>
      <c r="L17" s="54">
        <v>74152</v>
      </c>
      <c r="M17" s="53"/>
      <c r="N17" s="55">
        <v>20.6</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12363</v>
      </c>
      <c r="E20" s="31"/>
      <c r="F20" s="55">
        <v>7.06</v>
      </c>
      <c r="G20" s="31"/>
      <c r="H20" s="54">
        <v>183634</v>
      </c>
      <c r="I20" s="53"/>
      <c r="J20" s="54">
        <v>37237</v>
      </c>
      <c r="K20" s="53"/>
      <c r="L20" s="54">
        <v>146397</v>
      </c>
      <c r="M20" s="53"/>
      <c r="N20" s="55">
        <v>20.28</v>
      </c>
      <c r="O20" s="33"/>
      <c r="P20" s="55">
        <v>13.88</v>
      </c>
      <c r="Q20" s="33"/>
      <c r="R20" s="55">
        <v>13.94</v>
      </c>
      <c r="S20" s="33"/>
      <c r="T20" s="55">
        <v>13.66</v>
      </c>
      <c r="U20" s="2"/>
      <c r="V20" s="2"/>
      <c r="W20" s="2"/>
      <c r="X20" s="20"/>
      <c r="Y20" s="20"/>
      <c r="Z20" s="20"/>
    </row>
    <row r="21" spans="1:26" s="21" customFormat="1" ht="12.75" customHeight="1">
      <c r="A21" s="30" t="s">
        <v>23</v>
      </c>
      <c r="B21" s="30"/>
      <c r="C21" s="2"/>
      <c r="D21" s="54">
        <v>6035</v>
      </c>
      <c r="E21" s="31"/>
      <c r="F21" s="55">
        <v>3.45</v>
      </c>
      <c r="G21" s="31"/>
      <c r="H21" s="54">
        <v>263531</v>
      </c>
      <c r="I21" s="53"/>
      <c r="J21" s="54">
        <v>58269</v>
      </c>
      <c r="K21" s="53"/>
      <c r="L21" s="54">
        <v>205261</v>
      </c>
      <c r="M21" s="53"/>
      <c r="N21" s="55">
        <v>22.11</v>
      </c>
      <c r="O21" s="33"/>
      <c r="P21" s="55">
        <v>9.72</v>
      </c>
      <c r="Q21" s="33"/>
      <c r="R21" s="55">
        <v>9.54</v>
      </c>
      <c r="S21" s="33"/>
      <c r="T21" s="55">
        <v>10.44</v>
      </c>
      <c r="U21" s="2"/>
      <c r="V21" s="2"/>
      <c r="W21" s="2"/>
      <c r="X21" s="20"/>
      <c r="Y21" s="20"/>
      <c r="Z21" s="20"/>
    </row>
    <row r="22" spans="1:26" s="21" customFormat="1" ht="12.75" customHeight="1">
      <c r="A22" s="30" t="s">
        <v>24</v>
      </c>
      <c r="B22" s="30"/>
      <c r="C22" s="2"/>
      <c r="D22" s="54">
        <v>4510</v>
      </c>
      <c r="E22" s="31"/>
      <c r="F22" s="55">
        <v>2.57</v>
      </c>
      <c r="G22" s="31"/>
      <c r="H22" s="54">
        <v>446734</v>
      </c>
      <c r="I22" s="53"/>
      <c r="J22" s="54">
        <v>114460</v>
      </c>
      <c r="K22" s="53"/>
      <c r="L22" s="54">
        <v>332274</v>
      </c>
      <c r="M22" s="53"/>
      <c r="N22" s="55">
        <v>25.62</v>
      </c>
      <c r="O22" s="33"/>
      <c r="P22" s="55">
        <v>12.32</v>
      </c>
      <c r="Q22" s="33"/>
      <c r="R22" s="55">
        <v>11.54</v>
      </c>
      <c r="S22" s="33"/>
      <c r="T22" s="55">
        <v>15.32</v>
      </c>
      <c r="U22" s="2"/>
      <c r="V22" s="2"/>
      <c r="W22" s="2"/>
      <c r="X22" s="20"/>
      <c r="Y22" s="20"/>
      <c r="Z22" s="20"/>
    </row>
    <row r="23" spans="1:26" s="21" customFormat="1" ht="12.75" customHeight="1">
      <c r="A23" s="30" t="s">
        <v>25</v>
      </c>
      <c r="B23" s="30"/>
      <c r="C23" s="2"/>
      <c r="D23" s="54">
        <v>1142</v>
      </c>
      <c r="E23" s="31"/>
      <c r="F23" s="55">
        <v>0.65</v>
      </c>
      <c r="G23" s="31"/>
      <c r="H23" s="54">
        <v>2487202</v>
      </c>
      <c r="I23" s="53"/>
      <c r="J23" s="54">
        <v>846036</v>
      </c>
      <c r="K23" s="53"/>
      <c r="L23" s="54">
        <v>1641165</v>
      </c>
      <c r="M23" s="53"/>
      <c r="N23" s="55">
        <v>34.02</v>
      </c>
      <c r="O23" s="33"/>
      <c r="P23" s="55">
        <v>17.37</v>
      </c>
      <c r="Q23" s="33"/>
      <c r="R23" s="55">
        <v>14.43</v>
      </c>
      <c r="S23" s="33"/>
      <c r="T23" s="55">
        <v>28.68</v>
      </c>
      <c r="U23" s="2"/>
      <c r="V23" s="2"/>
      <c r="W23" s="2"/>
      <c r="X23" s="20"/>
      <c r="Y23" s="20"/>
      <c r="Z23" s="20"/>
    </row>
    <row r="24" spans="1:26" s="21" customFormat="1" ht="12.75" customHeight="1">
      <c r="A24" s="30" t="s">
        <v>26</v>
      </c>
      <c r="B24" s="30"/>
      <c r="C24" s="2"/>
      <c r="D24" s="54">
        <v>118</v>
      </c>
      <c r="E24" s="31"/>
      <c r="F24" s="55">
        <v>0.07</v>
      </c>
      <c r="G24" s="31"/>
      <c r="H24" s="54">
        <v>11152691</v>
      </c>
      <c r="I24" s="53"/>
      <c r="J24" s="54">
        <v>3951743</v>
      </c>
      <c r="K24" s="53"/>
      <c r="L24" s="54">
        <v>7200948</v>
      </c>
      <c r="M24" s="53"/>
      <c r="N24" s="55">
        <v>35.43</v>
      </c>
      <c r="O24" s="33"/>
      <c r="P24" s="55">
        <v>8.02</v>
      </c>
      <c r="Q24" s="33"/>
      <c r="R24" s="55">
        <v>6.52</v>
      </c>
      <c r="S24" s="33"/>
      <c r="T24" s="55">
        <v>13.79</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97" t="s">
        <v>50</v>
      </c>
      <c r="B26" s="61"/>
      <c r="C26" s="61"/>
      <c r="D26" s="61"/>
      <c r="E26" s="61"/>
      <c r="F26" s="61"/>
      <c r="G26" s="61"/>
      <c r="H26" s="61"/>
      <c r="I26" s="61"/>
      <c r="J26" s="61"/>
      <c r="K26" s="61"/>
      <c r="L26" s="61"/>
      <c r="M26" s="61"/>
      <c r="N26" s="61"/>
      <c r="O26" s="61"/>
      <c r="P26" s="61"/>
      <c r="Q26" s="61"/>
      <c r="R26" s="61"/>
      <c r="S26" s="61"/>
      <c r="T26" s="61"/>
      <c r="U26" s="61"/>
    </row>
    <row r="27" spans="1:21" ht="12.75">
      <c r="A27" s="156" t="s">
        <v>76</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102" t="s">
        <v>51</v>
      </c>
      <c r="B28" s="103"/>
      <c r="C28" s="103"/>
      <c r="D28" s="103"/>
      <c r="E28" s="103"/>
      <c r="F28" s="103"/>
      <c r="G28" s="103"/>
      <c r="H28" s="103"/>
      <c r="I28" s="103"/>
      <c r="J28" s="103"/>
      <c r="K28" s="103"/>
      <c r="L28" s="103"/>
      <c r="M28" s="103"/>
      <c r="N28" s="103"/>
      <c r="O28" s="103"/>
      <c r="P28" s="103"/>
      <c r="Q28" s="61"/>
      <c r="R28" s="61"/>
      <c r="S28" s="61"/>
      <c r="T28" s="61"/>
      <c r="U28" s="61"/>
      <c r="V28" s="56"/>
      <c r="W28" s="56"/>
    </row>
    <row r="29" spans="1:23" ht="12.75" customHeight="1">
      <c r="A29" s="101" t="s">
        <v>89</v>
      </c>
      <c r="B29" s="101"/>
      <c r="C29" s="101"/>
      <c r="D29" s="101"/>
      <c r="E29" s="101"/>
      <c r="F29" s="101"/>
      <c r="G29" s="101"/>
      <c r="H29" s="101"/>
      <c r="I29" s="101"/>
      <c r="J29" s="101"/>
      <c r="K29" s="101"/>
      <c r="L29" s="101"/>
      <c r="M29" s="101"/>
      <c r="N29" s="101"/>
      <c r="O29" s="101"/>
      <c r="P29" s="101"/>
      <c r="Q29" s="101"/>
      <c r="R29" s="101"/>
      <c r="S29" s="101"/>
      <c r="T29" s="101"/>
      <c r="U29" s="101"/>
      <c r="V29" s="40"/>
      <c r="W29" s="41"/>
    </row>
    <row r="30" spans="1:26" s="42" customFormat="1" ht="12.75">
      <c r="A30" s="100" t="s">
        <v>52</v>
      </c>
      <c r="B30" s="100"/>
      <c r="C30" s="100"/>
      <c r="D30" s="100"/>
      <c r="E30" s="100"/>
      <c r="F30" s="98"/>
      <c r="G30" s="98"/>
      <c r="H30" s="98"/>
      <c r="I30" s="98"/>
      <c r="J30" s="98"/>
      <c r="K30" s="98"/>
      <c r="L30" s="98"/>
      <c r="M30" s="98"/>
      <c r="N30" s="98"/>
      <c r="O30" s="98"/>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99"/>
      <c r="K33" s="99"/>
      <c r="L33" s="99"/>
      <c r="M33" s="99"/>
      <c r="N33" s="99"/>
      <c r="O33" s="99"/>
      <c r="P33" s="99"/>
      <c r="Q33" s="99"/>
      <c r="R33" s="99"/>
      <c r="S33" s="99"/>
      <c r="T33" s="99"/>
      <c r="U33" s="99"/>
      <c r="V33" s="2"/>
      <c r="W33" s="2"/>
      <c r="X33" s="41"/>
      <c r="Y33" s="41"/>
      <c r="Z33" s="41"/>
    </row>
    <row r="34" spans="1:26" s="42" customFormat="1" ht="12.75" customHeight="1">
      <c r="A34" s="154" t="s">
        <v>62</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worksheet>
</file>

<file path=xl/worksheets/sheet9.xml><?xml version="1.0" encoding="utf-8"?>
<worksheet xmlns="http://schemas.openxmlformats.org/spreadsheetml/2006/main" xmlns:r="http://schemas.openxmlformats.org/officeDocument/2006/relationships">
  <sheetPr>
    <pageSetUpPr fitToPage="1"/>
  </sheetPr>
  <dimension ref="A1:HA40"/>
  <sheetViews>
    <sheetView workbookViewId="0" topLeftCell="A1">
      <selection activeCell="X32" sqref="X32"/>
    </sheetView>
  </sheetViews>
  <sheetFormatPr defaultColWidth="7.00390625" defaultRowHeight="15"/>
  <cols>
    <col min="1" max="1" width="15.7109375" style="2" customWidth="1"/>
    <col min="2" max="2" width="3.57421875" style="2" customWidth="1"/>
    <col min="3" max="3" width="1.57421875" style="2" customWidth="1"/>
    <col min="4" max="4" width="11.8515625" style="2" customWidth="1"/>
    <col min="5" max="5" width="1.57421875" style="2" customWidth="1"/>
    <col min="6" max="6" width="9.7109375" style="2" customWidth="1"/>
    <col min="7" max="7" width="1.57421875" style="2" customWidth="1"/>
    <col min="8" max="8" width="14.57421875" style="2" customWidth="1"/>
    <col min="9" max="9" width="1.57421875" style="2" customWidth="1"/>
    <col min="10" max="10" width="14.28125" style="2" customWidth="1"/>
    <col min="11" max="11" width="1.57421875" style="2" customWidth="1"/>
    <col min="12" max="12" width="14.00390625" style="2" customWidth="1"/>
    <col min="13" max="13" width="1.57421875" style="2" customWidth="1"/>
    <col min="14" max="14" width="9.28125" style="2" customWidth="1"/>
    <col min="15" max="15" width="1.57421875" style="2" customWidth="1"/>
    <col min="16" max="16" width="10.57421875" style="2" customWidth="1"/>
    <col min="17" max="17" width="1.57421875" style="2" customWidth="1"/>
    <col min="18" max="18" width="10.00390625" style="2" customWidth="1"/>
    <col min="19" max="19" width="1.57421875" style="2" customWidth="1"/>
    <col min="20" max="20" width="10.57421875" style="2" customWidth="1"/>
    <col min="21" max="21" width="1.57421875" style="2" customWidth="1"/>
    <col min="22" max="22" width="8.57421875" style="2" customWidth="1"/>
    <col min="23" max="23" width="3.421875" style="2" customWidth="1"/>
    <col min="24" max="24" width="7.00390625" style="2" customWidth="1"/>
    <col min="25" max="25" width="10.00390625" style="2" bestFit="1" customWidth="1"/>
    <col min="26" max="26" width="7.00390625" style="2" customWidth="1"/>
    <col min="27" max="27" width="7.8515625" style="5" bestFit="1" customWidth="1"/>
    <col min="28" max="16384" width="7.00390625" style="5" customWidth="1"/>
  </cols>
  <sheetData>
    <row r="1" spans="1:209" ht="12.75" customHeight="1">
      <c r="A1" s="1">
        <v>42178</v>
      </c>
      <c r="D1" s="3" t="s">
        <v>0</v>
      </c>
      <c r="U1" s="4" t="s">
        <v>1</v>
      </c>
      <c r="GL1" s="6" t="s">
        <v>2</v>
      </c>
      <c r="GM1" s="7" t="s">
        <v>3</v>
      </c>
      <c r="GN1" s="7" t="s">
        <v>4</v>
      </c>
      <c r="GO1" s="7">
        <v>4.246</v>
      </c>
      <c r="GP1" s="8">
        <f>ROUND(GO1,1)</f>
        <v>4.2</v>
      </c>
      <c r="GQ1" s="8" t="s">
        <v>32</v>
      </c>
      <c r="GR1" s="7"/>
      <c r="GS1" s="7"/>
      <c r="GT1" s="7"/>
      <c r="GU1" s="7"/>
      <c r="GV1" s="7"/>
      <c r="GW1" s="7"/>
      <c r="GX1" s="7"/>
      <c r="GY1" s="7"/>
      <c r="GZ1" s="7"/>
      <c r="HA1" s="7"/>
    </row>
    <row r="2" ht="12.75">
      <c r="A2" s="9"/>
    </row>
    <row r="3" spans="1:26" s="12" customFormat="1" ht="15.75">
      <c r="A3" s="162" t="s">
        <v>90</v>
      </c>
      <c r="B3" s="162"/>
      <c r="C3" s="162"/>
      <c r="D3" s="162"/>
      <c r="E3" s="162"/>
      <c r="F3" s="162"/>
      <c r="G3" s="162"/>
      <c r="H3" s="162"/>
      <c r="I3" s="162"/>
      <c r="J3" s="162"/>
      <c r="K3" s="162"/>
      <c r="L3" s="162"/>
      <c r="M3" s="162"/>
      <c r="N3" s="162"/>
      <c r="O3" s="162"/>
      <c r="P3" s="162"/>
      <c r="Q3" s="162"/>
      <c r="R3" s="162"/>
      <c r="S3" s="162"/>
      <c r="T3" s="162"/>
      <c r="U3" s="162"/>
      <c r="V3" s="10"/>
      <c r="W3" s="10"/>
      <c r="X3" s="11"/>
      <c r="Y3" s="11"/>
      <c r="Z3" s="11"/>
    </row>
    <row r="4" spans="1:26" s="12" customFormat="1" ht="15.75">
      <c r="A4" s="163" t="s">
        <v>6</v>
      </c>
      <c r="B4" s="163"/>
      <c r="C4" s="163"/>
      <c r="D4" s="163"/>
      <c r="E4" s="163"/>
      <c r="F4" s="163"/>
      <c r="G4" s="163"/>
      <c r="H4" s="163"/>
      <c r="I4" s="163"/>
      <c r="J4" s="163"/>
      <c r="K4" s="163"/>
      <c r="L4" s="163"/>
      <c r="M4" s="163"/>
      <c r="N4" s="163"/>
      <c r="O4" s="163"/>
      <c r="P4" s="163"/>
      <c r="Q4" s="163"/>
      <c r="R4" s="163"/>
      <c r="S4" s="163"/>
      <c r="T4" s="163"/>
      <c r="U4" s="163"/>
      <c r="V4" s="10"/>
      <c r="W4" s="10"/>
      <c r="X4" s="11"/>
      <c r="Y4" s="11"/>
      <c r="Z4" s="11"/>
    </row>
    <row r="5" spans="1:23" ht="15.75" customHeight="1">
      <c r="A5" s="163" t="s">
        <v>43</v>
      </c>
      <c r="B5" s="163"/>
      <c r="C5" s="163"/>
      <c r="D5" s="163"/>
      <c r="E5" s="163"/>
      <c r="F5" s="163"/>
      <c r="G5" s="163"/>
      <c r="H5" s="163"/>
      <c r="I5" s="163"/>
      <c r="J5" s="163"/>
      <c r="K5" s="163"/>
      <c r="L5" s="163"/>
      <c r="M5" s="163"/>
      <c r="N5" s="163"/>
      <c r="O5" s="163"/>
      <c r="P5" s="163"/>
      <c r="Q5" s="163"/>
      <c r="R5" s="163"/>
      <c r="S5" s="163"/>
      <c r="T5" s="163"/>
      <c r="U5" s="163"/>
      <c r="V5" s="13"/>
      <c r="W5" s="13"/>
    </row>
    <row r="6" spans="1:20" ht="13.5" thickBot="1">
      <c r="A6" s="14"/>
      <c r="B6" s="14"/>
      <c r="C6" s="14"/>
      <c r="D6" s="14"/>
      <c r="E6" s="14"/>
      <c r="F6" s="14"/>
      <c r="G6" s="14"/>
      <c r="H6" s="14"/>
      <c r="I6" s="14"/>
      <c r="J6" s="14"/>
      <c r="K6" s="14"/>
      <c r="L6" s="14"/>
      <c r="M6" s="14"/>
      <c r="N6" s="14"/>
      <c r="O6" s="14"/>
      <c r="P6" s="14"/>
      <c r="Q6" s="14"/>
      <c r="R6" s="14"/>
      <c r="S6" s="14"/>
      <c r="T6" s="14"/>
    </row>
    <row r="7" spans="1:26" s="21" customFormat="1" ht="12.75" customHeight="1" thickTop="1">
      <c r="A7" s="159" t="s">
        <v>7</v>
      </c>
      <c r="B7" s="159"/>
      <c r="C7" s="15"/>
      <c r="D7" s="159" t="s">
        <v>85</v>
      </c>
      <c r="E7" s="159"/>
      <c r="F7" s="159"/>
      <c r="G7" s="16"/>
      <c r="H7" s="159" t="s">
        <v>8</v>
      </c>
      <c r="I7" s="15"/>
      <c r="J7" s="159" t="s">
        <v>9</v>
      </c>
      <c r="K7" s="17"/>
      <c r="L7" s="159" t="s">
        <v>86</v>
      </c>
      <c r="M7" s="15"/>
      <c r="N7" s="159" t="s">
        <v>87</v>
      </c>
      <c r="O7" s="18"/>
      <c r="P7" s="159" t="s">
        <v>10</v>
      </c>
      <c r="Q7" s="15"/>
      <c r="R7" s="159" t="s">
        <v>11</v>
      </c>
      <c r="S7" s="18"/>
      <c r="T7" s="159" t="s">
        <v>12</v>
      </c>
      <c r="U7" s="2"/>
      <c r="V7" s="19"/>
      <c r="W7" s="19"/>
      <c r="X7" s="20"/>
      <c r="Y7" s="20"/>
      <c r="Z7" s="20"/>
    </row>
    <row r="8" spans="1:26" s="21" customFormat="1" ht="26.25" customHeight="1">
      <c r="A8" s="164"/>
      <c r="B8" s="164"/>
      <c r="C8" s="22"/>
      <c r="D8" s="160"/>
      <c r="E8" s="160"/>
      <c r="F8" s="160"/>
      <c r="G8" s="16"/>
      <c r="H8" s="164"/>
      <c r="I8" s="22"/>
      <c r="J8" s="164"/>
      <c r="K8" s="23"/>
      <c r="L8" s="164"/>
      <c r="M8" s="22"/>
      <c r="N8" s="164"/>
      <c r="O8" s="24"/>
      <c r="P8" s="160"/>
      <c r="Q8" s="22"/>
      <c r="R8" s="160"/>
      <c r="S8" s="24"/>
      <c r="T8" s="160"/>
      <c r="U8" s="2"/>
      <c r="V8" s="19"/>
      <c r="W8" s="19"/>
      <c r="X8" s="20"/>
      <c r="Y8" s="20"/>
      <c r="Z8" s="20"/>
    </row>
    <row r="9" spans="1:26" s="21" customFormat="1" ht="12.75" customHeight="1">
      <c r="A9" s="164"/>
      <c r="B9" s="164"/>
      <c r="C9" s="22"/>
      <c r="D9" s="161" t="s">
        <v>13</v>
      </c>
      <c r="E9" s="22"/>
      <c r="F9" s="161" t="s">
        <v>14</v>
      </c>
      <c r="G9" s="22"/>
      <c r="H9" s="164"/>
      <c r="I9" s="22"/>
      <c r="J9" s="164"/>
      <c r="K9" s="23"/>
      <c r="L9" s="164"/>
      <c r="M9" s="22"/>
      <c r="N9" s="164"/>
      <c r="O9" s="25"/>
      <c r="P9" s="161" t="s">
        <v>14</v>
      </c>
      <c r="Q9" s="22"/>
      <c r="R9" s="161" t="s">
        <v>14</v>
      </c>
      <c r="S9" s="25"/>
      <c r="T9" s="161" t="s">
        <v>14</v>
      </c>
      <c r="U9" s="2"/>
      <c r="V9" s="19"/>
      <c r="W9" s="19"/>
      <c r="X9" s="20"/>
      <c r="Y9" s="20"/>
      <c r="Z9" s="20"/>
    </row>
    <row r="10" spans="1:26" s="21" customFormat="1" ht="12.75" customHeight="1">
      <c r="A10" s="160"/>
      <c r="B10" s="160"/>
      <c r="C10" s="22"/>
      <c r="D10" s="160"/>
      <c r="E10" s="26"/>
      <c r="F10" s="160"/>
      <c r="G10" s="22"/>
      <c r="H10" s="160"/>
      <c r="I10" s="22"/>
      <c r="J10" s="160"/>
      <c r="K10" s="23"/>
      <c r="L10" s="160"/>
      <c r="M10" s="22"/>
      <c r="N10" s="160"/>
      <c r="O10" s="25"/>
      <c r="P10" s="160"/>
      <c r="Q10" s="22"/>
      <c r="R10" s="160"/>
      <c r="S10" s="25"/>
      <c r="T10" s="160"/>
      <c r="U10" s="2"/>
      <c r="V10" s="19"/>
      <c r="W10" s="19"/>
      <c r="X10" s="20"/>
      <c r="Y10" s="20"/>
      <c r="Z10" s="20"/>
    </row>
    <row r="11" spans="1:26" s="21" customFormat="1" ht="12.75" customHeight="1">
      <c r="A11" s="27"/>
      <c r="B11" s="27"/>
      <c r="C11" s="27"/>
      <c r="D11" s="27"/>
      <c r="E11" s="27"/>
      <c r="F11" s="27"/>
      <c r="G11" s="27"/>
      <c r="H11" s="27"/>
      <c r="I11" s="27"/>
      <c r="J11" s="27"/>
      <c r="K11" s="28"/>
      <c r="L11" s="27"/>
      <c r="M11" s="27"/>
      <c r="N11" s="28"/>
      <c r="O11" s="29"/>
      <c r="P11" s="27"/>
      <c r="Q11" s="27"/>
      <c r="R11" s="27"/>
      <c r="S11" s="29"/>
      <c r="T11" s="27"/>
      <c r="U11" s="20"/>
      <c r="V11" s="20"/>
      <c r="W11" s="20"/>
      <c r="X11" s="20"/>
      <c r="Y11" s="20"/>
      <c r="Z11" s="20"/>
    </row>
    <row r="12" spans="1:26" s="21" customFormat="1" ht="12.75" customHeight="1">
      <c r="A12" s="30" t="s">
        <v>15</v>
      </c>
      <c r="B12" s="30"/>
      <c r="C12" s="2"/>
      <c r="D12" s="54">
        <v>48000</v>
      </c>
      <c r="E12" s="31"/>
      <c r="F12" s="55">
        <v>27.2</v>
      </c>
      <c r="G12" s="31"/>
      <c r="H12" s="54">
        <v>14985</v>
      </c>
      <c r="I12" s="53"/>
      <c r="J12" s="54">
        <v>848</v>
      </c>
      <c r="K12" s="53"/>
      <c r="L12" s="54">
        <v>14138</v>
      </c>
      <c r="M12" s="53"/>
      <c r="N12" s="55">
        <v>5.66</v>
      </c>
      <c r="O12" s="33"/>
      <c r="P12" s="55">
        <v>4.21</v>
      </c>
      <c r="Q12" s="33"/>
      <c r="R12" s="55">
        <v>4.99</v>
      </c>
      <c r="S12" s="33"/>
      <c r="T12" s="55">
        <v>1.16</v>
      </c>
      <c r="U12" s="2"/>
      <c r="V12" s="2"/>
      <c r="W12" s="2"/>
      <c r="X12" s="20"/>
      <c r="Y12" s="20"/>
      <c r="Z12" s="20"/>
    </row>
    <row r="13" spans="1:26" s="21" customFormat="1" ht="12.75" customHeight="1">
      <c r="A13" s="34" t="s">
        <v>16</v>
      </c>
      <c r="B13" s="35"/>
      <c r="C13" s="2"/>
      <c r="D13" s="54">
        <v>38915</v>
      </c>
      <c r="E13" s="31"/>
      <c r="F13" s="55">
        <v>22.05</v>
      </c>
      <c r="G13" s="31"/>
      <c r="H13" s="54">
        <v>37139</v>
      </c>
      <c r="I13" s="53"/>
      <c r="J13" s="54">
        <v>3348</v>
      </c>
      <c r="K13" s="53"/>
      <c r="L13" s="54">
        <v>33791</v>
      </c>
      <c r="M13" s="53"/>
      <c r="N13" s="55">
        <v>9.02</v>
      </c>
      <c r="O13" s="33"/>
      <c r="P13" s="55">
        <v>8.45</v>
      </c>
      <c r="Q13" s="33"/>
      <c r="R13" s="55">
        <v>9.68</v>
      </c>
      <c r="S13" s="33"/>
      <c r="T13" s="55">
        <v>3.72</v>
      </c>
      <c r="U13" s="2"/>
      <c r="V13" s="2"/>
      <c r="W13" s="2"/>
      <c r="X13" s="20"/>
      <c r="Y13" s="20"/>
      <c r="Z13" s="20"/>
    </row>
    <row r="14" spans="1:26" s="21" customFormat="1" ht="12.75" customHeight="1">
      <c r="A14" s="30" t="s">
        <v>17</v>
      </c>
      <c r="B14" s="30"/>
      <c r="C14" s="2"/>
      <c r="D14" s="54">
        <v>34974</v>
      </c>
      <c r="E14" s="31"/>
      <c r="F14" s="55">
        <v>19.82</v>
      </c>
      <c r="G14" s="31"/>
      <c r="H14" s="54">
        <v>68844</v>
      </c>
      <c r="I14" s="53"/>
      <c r="J14" s="54">
        <v>9704</v>
      </c>
      <c r="K14" s="53"/>
      <c r="L14" s="54">
        <v>59141</v>
      </c>
      <c r="M14" s="53"/>
      <c r="N14" s="55">
        <v>14.1</v>
      </c>
      <c r="O14" s="33"/>
      <c r="P14" s="55">
        <v>14.09</v>
      </c>
      <c r="Q14" s="33"/>
      <c r="R14" s="55">
        <v>15.22</v>
      </c>
      <c r="S14" s="33"/>
      <c r="T14" s="55">
        <v>9.68</v>
      </c>
      <c r="U14" s="2"/>
      <c r="V14" s="2"/>
      <c r="W14" s="2"/>
      <c r="X14" s="20"/>
      <c r="Y14" s="20"/>
      <c r="Z14" s="20"/>
    </row>
    <row r="15" spans="1:26" s="21" customFormat="1" ht="12.75" customHeight="1">
      <c r="A15" s="30" t="s">
        <v>18</v>
      </c>
      <c r="B15" s="30"/>
      <c r="C15" s="2"/>
      <c r="D15" s="54">
        <v>28993</v>
      </c>
      <c r="E15" s="31"/>
      <c r="F15" s="55">
        <v>16.43</v>
      </c>
      <c r="G15" s="31"/>
      <c r="H15" s="54">
        <v>119187</v>
      </c>
      <c r="I15" s="53"/>
      <c r="J15" s="54">
        <v>20678</v>
      </c>
      <c r="K15" s="53"/>
      <c r="L15" s="54">
        <v>98509</v>
      </c>
      <c r="M15" s="53"/>
      <c r="N15" s="55">
        <v>17.35</v>
      </c>
      <c r="O15" s="33"/>
      <c r="P15" s="55">
        <v>20.22</v>
      </c>
      <c r="Q15" s="33"/>
      <c r="R15" s="55">
        <v>21.02</v>
      </c>
      <c r="S15" s="33"/>
      <c r="T15" s="55">
        <v>17.1</v>
      </c>
      <c r="U15" s="2"/>
      <c r="V15" s="2"/>
      <c r="W15" s="2"/>
      <c r="X15" s="20"/>
      <c r="Y15" s="20"/>
      <c r="Z15" s="20"/>
    </row>
    <row r="16" spans="1:26" s="21" customFormat="1" ht="12.75" customHeight="1">
      <c r="A16" s="30" t="s">
        <v>19</v>
      </c>
      <c r="B16" s="30"/>
      <c r="C16" s="2"/>
      <c r="D16" s="54">
        <v>24217</v>
      </c>
      <c r="E16" s="31"/>
      <c r="F16" s="55">
        <v>13.72</v>
      </c>
      <c r="G16" s="31"/>
      <c r="H16" s="54">
        <v>375497</v>
      </c>
      <c r="I16" s="53"/>
      <c r="J16" s="54">
        <v>98592</v>
      </c>
      <c r="K16" s="53"/>
      <c r="L16" s="54">
        <v>276905</v>
      </c>
      <c r="M16" s="53"/>
      <c r="N16" s="55">
        <v>26.26</v>
      </c>
      <c r="O16" s="33"/>
      <c r="P16" s="55">
        <v>53.2</v>
      </c>
      <c r="Q16" s="33"/>
      <c r="R16" s="55">
        <v>49.35</v>
      </c>
      <c r="S16" s="33"/>
      <c r="T16" s="55">
        <v>68.12</v>
      </c>
      <c r="U16" s="2"/>
      <c r="V16" s="2"/>
      <c r="W16" s="2"/>
      <c r="X16" s="20"/>
      <c r="Y16" s="20"/>
      <c r="Z16" s="20"/>
    </row>
    <row r="17" spans="1:26" s="21" customFormat="1" ht="12.75" customHeight="1">
      <c r="A17" s="30" t="s">
        <v>20</v>
      </c>
      <c r="B17" s="30"/>
      <c r="C17" s="2"/>
      <c r="D17" s="54">
        <v>176494</v>
      </c>
      <c r="E17" s="31"/>
      <c r="F17" s="55">
        <v>100</v>
      </c>
      <c r="G17" s="31"/>
      <c r="H17" s="54">
        <v>96851</v>
      </c>
      <c r="I17" s="53"/>
      <c r="J17" s="54">
        <v>19859</v>
      </c>
      <c r="K17" s="53"/>
      <c r="L17" s="54">
        <v>76992</v>
      </c>
      <c r="M17" s="53"/>
      <c r="N17" s="55">
        <v>20.5</v>
      </c>
      <c r="O17" s="33"/>
      <c r="P17" s="55">
        <v>100</v>
      </c>
      <c r="Q17" s="33"/>
      <c r="R17" s="55">
        <v>100</v>
      </c>
      <c r="S17" s="33"/>
      <c r="T17" s="55">
        <v>100</v>
      </c>
      <c r="U17" s="2"/>
      <c r="V17" s="2"/>
      <c r="W17" s="2"/>
      <c r="X17" s="20"/>
      <c r="Y17" s="20"/>
      <c r="Z17" s="20"/>
    </row>
    <row r="18" spans="1:26" s="21" customFormat="1" ht="12.75" customHeight="1">
      <c r="A18" s="30"/>
      <c r="B18" s="30"/>
      <c r="C18" s="2"/>
      <c r="D18" s="54"/>
      <c r="E18" s="36"/>
      <c r="F18" s="55"/>
      <c r="G18" s="36"/>
      <c r="H18" s="54"/>
      <c r="I18" s="53"/>
      <c r="J18" s="54"/>
      <c r="K18" s="53"/>
      <c r="L18" s="54"/>
      <c r="M18" s="53"/>
      <c r="N18" s="55"/>
      <c r="O18" s="33"/>
      <c r="P18" s="55"/>
      <c r="Q18" s="33"/>
      <c r="R18" s="55"/>
      <c r="S18" s="33"/>
      <c r="T18" s="55"/>
      <c r="U18" s="2"/>
      <c r="V18" s="2"/>
      <c r="W18" s="2"/>
      <c r="X18" s="20"/>
      <c r="Y18" s="20"/>
      <c r="Z18" s="20"/>
    </row>
    <row r="19" spans="1:26" s="21" customFormat="1" ht="12.75" customHeight="1">
      <c r="A19" s="37" t="s">
        <v>21</v>
      </c>
      <c r="B19" s="30"/>
      <c r="C19" s="2"/>
      <c r="D19" s="54"/>
      <c r="E19" s="36"/>
      <c r="F19" s="55"/>
      <c r="G19" s="36"/>
      <c r="H19" s="54"/>
      <c r="I19" s="53"/>
      <c r="J19" s="54"/>
      <c r="K19" s="53"/>
      <c r="L19" s="54"/>
      <c r="M19" s="53"/>
      <c r="N19" s="55"/>
      <c r="O19" s="33"/>
      <c r="P19" s="55"/>
      <c r="Q19" s="33"/>
      <c r="R19" s="55"/>
      <c r="S19" s="33"/>
      <c r="T19" s="55"/>
      <c r="U19" s="2"/>
      <c r="V19" s="2"/>
      <c r="W19" s="2"/>
      <c r="X19" s="20"/>
      <c r="Y19" s="20"/>
      <c r="Z19" s="20"/>
    </row>
    <row r="20" spans="1:26" s="21" customFormat="1" ht="12.75" customHeight="1">
      <c r="A20" s="30" t="s">
        <v>22</v>
      </c>
      <c r="B20" s="30"/>
      <c r="C20" s="2"/>
      <c r="D20" s="54">
        <v>12427</v>
      </c>
      <c r="E20" s="31"/>
      <c r="F20" s="55">
        <v>7.04</v>
      </c>
      <c r="G20" s="31"/>
      <c r="H20" s="54">
        <v>187944</v>
      </c>
      <c r="I20" s="53"/>
      <c r="J20" s="54">
        <v>37647</v>
      </c>
      <c r="K20" s="53"/>
      <c r="L20" s="54">
        <v>150297</v>
      </c>
      <c r="M20" s="53"/>
      <c r="N20" s="55">
        <v>20.03</v>
      </c>
      <c r="O20" s="33"/>
      <c r="P20" s="55">
        <v>13.66</v>
      </c>
      <c r="Q20" s="33"/>
      <c r="R20" s="55">
        <v>13.74</v>
      </c>
      <c r="S20" s="33"/>
      <c r="T20" s="55">
        <v>13.35</v>
      </c>
      <c r="U20" s="2"/>
      <c r="V20" s="2"/>
      <c r="W20" s="2"/>
      <c r="X20" s="20"/>
      <c r="Y20" s="20"/>
      <c r="Z20" s="20"/>
    </row>
    <row r="21" spans="1:26" s="21" customFormat="1" ht="12.75" customHeight="1">
      <c r="A21" s="30" t="s">
        <v>23</v>
      </c>
      <c r="B21" s="30"/>
      <c r="C21" s="2"/>
      <c r="D21" s="54">
        <v>6103</v>
      </c>
      <c r="E21" s="31"/>
      <c r="F21" s="55">
        <v>3.46</v>
      </c>
      <c r="G21" s="31"/>
      <c r="H21" s="54">
        <v>269361</v>
      </c>
      <c r="I21" s="53"/>
      <c r="J21" s="54">
        <v>59182</v>
      </c>
      <c r="K21" s="53"/>
      <c r="L21" s="54">
        <v>210179</v>
      </c>
      <c r="M21" s="53"/>
      <c r="N21" s="55">
        <v>21.97</v>
      </c>
      <c r="O21" s="33"/>
      <c r="P21" s="55">
        <v>9.62</v>
      </c>
      <c r="Q21" s="33"/>
      <c r="R21" s="55">
        <v>9.44</v>
      </c>
      <c r="S21" s="33"/>
      <c r="T21" s="55">
        <v>10.31</v>
      </c>
      <c r="U21" s="2"/>
      <c r="V21" s="2"/>
      <c r="W21" s="2"/>
      <c r="X21" s="20"/>
      <c r="Y21" s="20"/>
      <c r="Z21" s="20"/>
    </row>
    <row r="22" spans="1:26" s="21" customFormat="1" ht="12.75" customHeight="1">
      <c r="A22" s="30" t="s">
        <v>24</v>
      </c>
      <c r="B22" s="30"/>
      <c r="C22" s="2"/>
      <c r="D22" s="54">
        <v>4543</v>
      </c>
      <c r="E22" s="31"/>
      <c r="F22" s="55">
        <v>2.57</v>
      </c>
      <c r="G22" s="31"/>
      <c r="H22" s="54">
        <v>452046</v>
      </c>
      <c r="I22" s="53"/>
      <c r="J22" s="54">
        <v>114681</v>
      </c>
      <c r="K22" s="53"/>
      <c r="L22" s="54">
        <v>337365</v>
      </c>
      <c r="M22" s="53"/>
      <c r="N22" s="55">
        <v>25.37</v>
      </c>
      <c r="O22" s="33"/>
      <c r="P22" s="55">
        <v>12.01</v>
      </c>
      <c r="Q22" s="33"/>
      <c r="R22" s="55">
        <v>11.28</v>
      </c>
      <c r="S22" s="33"/>
      <c r="T22" s="55">
        <v>14.87</v>
      </c>
      <c r="U22" s="2"/>
      <c r="V22" s="2"/>
      <c r="W22" s="2"/>
      <c r="X22" s="20"/>
      <c r="Y22" s="20"/>
      <c r="Z22" s="20"/>
    </row>
    <row r="23" spans="1:26" s="21" customFormat="1" ht="12.75" customHeight="1">
      <c r="A23" s="30" t="s">
        <v>25</v>
      </c>
      <c r="B23" s="30"/>
      <c r="C23" s="2"/>
      <c r="D23" s="54">
        <v>1144</v>
      </c>
      <c r="E23" s="31"/>
      <c r="F23" s="55">
        <v>0.65</v>
      </c>
      <c r="G23" s="31"/>
      <c r="H23" s="54">
        <v>2675977</v>
      </c>
      <c r="I23" s="53"/>
      <c r="J23" s="54">
        <v>907292</v>
      </c>
      <c r="K23" s="53"/>
      <c r="L23" s="54">
        <v>1768684</v>
      </c>
      <c r="M23" s="53"/>
      <c r="N23" s="55">
        <v>33.91</v>
      </c>
      <c r="O23" s="33"/>
      <c r="P23" s="55">
        <v>17.9</v>
      </c>
      <c r="Q23" s="33"/>
      <c r="R23" s="55">
        <v>14.88</v>
      </c>
      <c r="S23" s="33"/>
      <c r="T23" s="55">
        <v>29.6</v>
      </c>
      <c r="U23" s="2"/>
      <c r="V23" s="2"/>
      <c r="W23" s="2"/>
      <c r="X23" s="20"/>
      <c r="Y23" s="20"/>
      <c r="Z23" s="20"/>
    </row>
    <row r="24" spans="1:26" s="21" customFormat="1" ht="12.75" customHeight="1">
      <c r="A24" s="30" t="s">
        <v>26</v>
      </c>
      <c r="B24" s="30"/>
      <c r="C24" s="2"/>
      <c r="D24" s="54">
        <v>119</v>
      </c>
      <c r="E24" s="31"/>
      <c r="F24" s="55">
        <v>0.07</v>
      </c>
      <c r="G24" s="31"/>
      <c r="H24" s="54">
        <v>12280827</v>
      </c>
      <c r="I24" s="53"/>
      <c r="J24" s="54">
        <v>4308693</v>
      </c>
      <c r="K24" s="53"/>
      <c r="L24" s="54">
        <v>7972133</v>
      </c>
      <c r="M24" s="53"/>
      <c r="N24" s="55">
        <v>35.08</v>
      </c>
      <c r="O24" s="33"/>
      <c r="P24" s="55">
        <v>8.52</v>
      </c>
      <c r="Q24" s="33"/>
      <c r="R24" s="55">
        <v>6.96</v>
      </c>
      <c r="S24" s="33"/>
      <c r="T24" s="55">
        <v>14.58</v>
      </c>
      <c r="U24" s="2"/>
      <c r="V24" s="2"/>
      <c r="W24" s="2"/>
      <c r="X24" s="20"/>
      <c r="Y24" s="20"/>
      <c r="Z24" s="20"/>
    </row>
    <row r="25" spans="1:20" ht="12.75">
      <c r="A25" s="38"/>
      <c r="B25" s="38"/>
      <c r="C25" s="38"/>
      <c r="D25" s="38"/>
      <c r="E25" s="38"/>
      <c r="F25" s="38"/>
      <c r="G25" s="38"/>
      <c r="H25" s="38"/>
      <c r="I25" s="38"/>
      <c r="J25" s="38"/>
      <c r="K25" s="38"/>
      <c r="L25" s="38"/>
      <c r="M25" s="38"/>
      <c r="N25" s="38"/>
      <c r="O25" s="38"/>
      <c r="P25" s="38"/>
      <c r="Q25" s="38"/>
      <c r="R25" s="38"/>
      <c r="S25" s="38"/>
      <c r="T25" s="38"/>
    </row>
    <row r="26" spans="1:21" ht="12.75">
      <c r="A26" s="104" t="s">
        <v>50</v>
      </c>
      <c r="B26" s="61"/>
      <c r="C26" s="61"/>
      <c r="D26" s="61"/>
      <c r="E26" s="61"/>
      <c r="F26" s="61"/>
      <c r="G26" s="61"/>
      <c r="H26" s="61"/>
      <c r="I26" s="61"/>
      <c r="J26" s="61"/>
      <c r="K26" s="61"/>
      <c r="L26" s="61"/>
      <c r="M26" s="61"/>
      <c r="N26" s="61"/>
      <c r="O26" s="61"/>
      <c r="P26" s="61"/>
      <c r="Q26" s="61"/>
      <c r="R26" s="61"/>
      <c r="S26" s="61"/>
      <c r="T26" s="61"/>
      <c r="U26" s="61"/>
    </row>
    <row r="27" spans="1:21" ht="12.75">
      <c r="A27" s="156" t="s">
        <v>77</v>
      </c>
      <c r="B27" s="165"/>
      <c r="C27" s="165"/>
      <c r="D27" s="165"/>
      <c r="E27" s="165"/>
      <c r="F27" s="165"/>
      <c r="G27" s="165"/>
      <c r="H27" s="165"/>
      <c r="I27" s="165"/>
      <c r="J27" s="165"/>
      <c r="K27" s="165"/>
      <c r="L27" s="165"/>
      <c r="M27" s="165"/>
      <c r="N27" s="165"/>
      <c r="O27" s="165"/>
      <c r="P27" s="165"/>
      <c r="Q27" s="61"/>
      <c r="R27" s="61"/>
      <c r="S27" s="61"/>
      <c r="T27" s="61"/>
      <c r="U27" s="61"/>
    </row>
    <row r="28" spans="1:23" ht="12.75" customHeight="1">
      <c r="A28" s="109" t="s">
        <v>51</v>
      </c>
      <c r="B28" s="110"/>
      <c r="C28" s="110"/>
      <c r="D28" s="110"/>
      <c r="E28" s="110"/>
      <c r="F28" s="110"/>
      <c r="G28" s="110"/>
      <c r="H28" s="110"/>
      <c r="I28" s="110"/>
      <c r="J28" s="110"/>
      <c r="K28" s="110"/>
      <c r="L28" s="110"/>
      <c r="M28" s="110"/>
      <c r="N28" s="110"/>
      <c r="O28" s="110"/>
      <c r="P28" s="110"/>
      <c r="Q28" s="61"/>
      <c r="R28" s="61"/>
      <c r="S28" s="61"/>
      <c r="T28" s="61"/>
      <c r="U28" s="61"/>
      <c r="V28" s="56"/>
      <c r="W28" s="56"/>
    </row>
    <row r="29" spans="1:23" ht="12.75" customHeight="1">
      <c r="A29" s="108" t="s">
        <v>89</v>
      </c>
      <c r="B29" s="108"/>
      <c r="C29" s="108"/>
      <c r="D29" s="108"/>
      <c r="E29" s="108"/>
      <c r="F29" s="108"/>
      <c r="G29" s="108"/>
      <c r="H29" s="108"/>
      <c r="I29" s="108"/>
      <c r="J29" s="108"/>
      <c r="K29" s="108"/>
      <c r="L29" s="108"/>
      <c r="M29" s="108"/>
      <c r="N29" s="108"/>
      <c r="O29" s="108"/>
      <c r="P29" s="108"/>
      <c r="Q29" s="108"/>
      <c r="R29" s="108"/>
      <c r="S29" s="108"/>
      <c r="T29" s="108"/>
      <c r="U29" s="108"/>
      <c r="V29" s="40"/>
      <c r="W29" s="41"/>
    </row>
    <row r="30" spans="1:26" s="42" customFormat="1" ht="12.75">
      <c r="A30" s="107" t="s">
        <v>52</v>
      </c>
      <c r="B30" s="107"/>
      <c r="C30" s="107"/>
      <c r="D30" s="107"/>
      <c r="E30" s="107"/>
      <c r="F30" s="105"/>
      <c r="G30" s="105"/>
      <c r="H30" s="105"/>
      <c r="I30" s="105"/>
      <c r="J30" s="105"/>
      <c r="K30" s="105"/>
      <c r="L30" s="105"/>
      <c r="M30" s="105"/>
      <c r="N30" s="105"/>
      <c r="O30" s="105"/>
      <c r="P30" s="61"/>
      <c r="Q30" s="61"/>
      <c r="R30" s="61"/>
      <c r="S30" s="61"/>
      <c r="T30" s="61"/>
      <c r="U30" s="61"/>
      <c r="V30" s="40"/>
      <c r="W30" s="41"/>
      <c r="X30" s="41"/>
      <c r="Y30" s="41"/>
      <c r="Z30" s="41"/>
    </row>
    <row r="31" spans="1:26" s="42" customFormat="1" ht="12.75" customHeight="1">
      <c r="A31" s="153" t="s">
        <v>53</v>
      </c>
      <c r="B31" s="153"/>
      <c r="C31" s="153"/>
      <c r="D31" s="153"/>
      <c r="E31" s="153"/>
      <c r="F31" s="153"/>
      <c r="G31" s="153"/>
      <c r="H31" s="153"/>
      <c r="I31" s="153"/>
      <c r="J31" s="153"/>
      <c r="K31" s="153"/>
      <c r="L31" s="153"/>
      <c r="M31" s="153"/>
      <c r="N31" s="153"/>
      <c r="O31" s="153"/>
      <c r="P31" s="153"/>
      <c r="Q31" s="153"/>
      <c r="R31" s="153"/>
      <c r="S31" s="153"/>
      <c r="T31" s="153"/>
      <c r="U31" s="153"/>
      <c r="V31" s="43"/>
      <c r="W31" s="43"/>
      <c r="X31" s="41"/>
      <c r="Y31" s="41"/>
      <c r="Z31" s="41"/>
    </row>
    <row r="32" spans="1:26" s="42" customFormat="1" ht="12.75">
      <c r="A32" s="153"/>
      <c r="B32" s="153"/>
      <c r="C32" s="153"/>
      <c r="D32" s="153"/>
      <c r="E32" s="153"/>
      <c r="F32" s="153"/>
      <c r="G32" s="153"/>
      <c r="H32" s="153"/>
      <c r="I32" s="153"/>
      <c r="J32" s="153"/>
      <c r="K32" s="153"/>
      <c r="L32" s="153"/>
      <c r="M32" s="153"/>
      <c r="N32" s="153"/>
      <c r="O32" s="153"/>
      <c r="P32" s="153"/>
      <c r="Q32" s="153"/>
      <c r="R32" s="153"/>
      <c r="S32" s="153"/>
      <c r="T32" s="153"/>
      <c r="U32" s="153"/>
      <c r="V32" s="43"/>
      <c r="W32" s="43"/>
      <c r="X32" s="41"/>
      <c r="Y32" s="41"/>
      <c r="Z32" s="41"/>
    </row>
    <row r="33" spans="1:26" s="42" customFormat="1" ht="12.75" customHeight="1">
      <c r="A33" s="158" t="s">
        <v>54</v>
      </c>
      <c r="B33" s="158"/>
      <c r="C33" s="158"/>
      <c r="D33" s="158"/>
      <c r="E33" s="158"/>
      <c r="F33" s="158"/>
      <c r="G33" s="158"/>
      <c r="H33" s="158"/>
      <c r="I33" s="158"/>
      <c r="J33" s="106"/>
      <c r="K33" s="106"/>
      <c r="L33" s="106"/>
      <c r="M33" s="106"/>
      <c r="N33" s="106"/>
      <c r="O33" s="106"/>
      <c r="P33" s="106"/>
      <c r="Q33" s="106"/>
      <c r="R33" s="106"/>
      <c r="S33" s="106"/>
      <c r="T33" s="106"/>
      <c r="U33" s="106"/>
      <c r="V33" s="2"/>
      <c r="W33" s="2"/>
      <c r="X33" s="41"/>
      <c r="Y33" s="41"/>
      <c r="Z33" s="41"/>
    </row>
    <row r="34" spans="1:26" s="42" customFormat="1" ht="12.75" customHeight="1">
      <c r="A34" s="154" t="s">
        <v>63</v>
      </c>
      <c r="B34" s="154"/>
      <c r="C34" s="154"/>
      <c r="D34" s="154"/>
      <c r="E34" s="154"/>
      <c r="F34" s="154"/>
      <c r="G34" s="154"/>
      <c r="H34" s="154"/>
      <c r="I34" s="154"/>
      <c r="J34" s="154"/>
      <c r="K34" s="154"/>
      <c r="L34" s="154"/>
      <c r="M34" s="154"/>
      <c r="N34" s="154"/>
      <c r="O34" s="154"/>
      <c r="P34" s="154"/>
      <c r="Q34" s="154"/>
      <c r="R34" s="154"/>
      <c r="S34" s="154"/>
      <c r="T34" s="154"/>
      <c r="U34" s="154"/>
      <c r="V34" s="40"/>
      <c r="W34" s="40"/>
      <c r="X34" s="41"/>
      <c r="Y34" s="41"/>
      <c r="Z34" s="41"/>
    </row>
    <row r="35" spans="1:26" s="42" customFormat="1" ht="12.75">
      <c r="A35" s="166"/>
      <c r="B35" s="166"/>
      <c r="C35" s="166"/>
      <c r="D35" s="166"/>
      <c r="E35" s="166"/>
      <c r="F35" s="166"/>
      <c r="G35" s="166"/>
      <c r="H35" s="166"/>
      <c r="I35" s="166"/>
      <c r="J35" s="166"/>
      <c r="K35" s="166"/>
      <c r="L35" s="166"/>
      <c r="M35" s="166"/>
      <c r="N35" s="166"/>
      <c r="O35" s="166"/>
      <c r="P35" s="166"/>
      <c r="Q35" s="166"/>
      <c r="R35" s="166"/>
      <c r="S35" s="166"/>
      <c r="T35" s="166"/>
      <c r="U35" s="166"/>
      <c r="V35" s="40"/>
      <c r="W35" s="40"/>
      <c r="X35" s="41"/>
      <c r="Y35" s="41"/>
      <c r="Z35" s="41"/>
    </row>
    <row r="36" spans="1:26" s="42" customFormat="1" ht="12.75" customHeight="1">
      <c r="A36" s="153" t="s">
        <v>83</v>
      </c>
      <c r="B36" s="153"/>
      <c r="C36" s="153"/>
      <c r="D36" s="153"/>
      <c r="E36" s="153"/>
      <c r="F36" s="153"/>
      <c r="G36" s="153"/>
      <c r="H36" s="153"/>
      <c r="I36" s="153"/>
      <c r="J36" s="153"/>
      <c r="K36" s="153"/>
      <c r="L36" s="153"/>
      <c r="M36" s="153"/>
      <c r="N36" s="153"/>
      <c r="O36" s="153"/>
      <c r="P36" s="153"/>
      <c r="Q36" s="153"/>
      <c r="R36" s="153"/>
      <c r="S36" s="153"/>
      <c r="T36" s="153"/>
      <c r="U36" s="153"/>
      <c r="V36" s="41"/>
      <c r="X36" s="41"/>
      <c r="Y36" s="41"/>
      <c r="Z36" s="41"/>
    </row>
    <row r="37" spans="1:26" s="42" customFormat="1" ht="12.75" customHeight="1">
      <c r="A37" s="153"/>
      <c r="B37" s="153"/>
      <c r="C37" s="153"/>
      <c r="D37" s="153"/>
      <c r="E37" s="153"/>
      <c r="F37" s="153"/>
      <c r="G37" s="153"/>
      <c r="H37" s="153"/>
      <c r="I37" s="153"/>
      <c r="J37" s="153"/>
      <c r="K37" s="153"/>
      <c r="L37" s="153"/>
      <c r="M37" s="153"/>
      <c r="N37" s="153"/>
      <c r="O37" s="153"/>
      <c r="P37" s="153"/>
      <c r="Q37" s="153"/>
      <c r="R37" s="153"/>
      <c r="S37" s="153"/>
      <c r="T37" s="153"/>
      <c r="U37" s="153"/>
      <c r="V37" s="41"/>
      <c r="W37" s="41"/>
      <c r="X37" s="41"/>
      <c r="Y37" s="41"/>
      <c r="Z37" s="41"/>
    </row>
    <row r="38" spans="1:26" s="42" customFormat="1" ht="12.75" customHeight="1">
      <c r="A38" s="153" t="s">
        <v>84</v>
      </c>
      <c r="B38" s="153"/>
      <c r="C38" s="153"/>
      <c r="D38" s="153"/>
      <c r="E38" s="153"/>
      <c r="F38" s="153"/>
      <c r="G38" s="153"/>
      <c r="H38" s="153"/>
      <c r="I38" s="153"/>
      <c r="J38" s="153"/>
      <c r="K38" s="153"/>
      <c r="L38" s="153"/>
      <c r="M38" s="153"/>
      <c r="N38" s="153"/>
      <c r="O38" s="153"/>
      <c r="P38" s="153"/>
      <c r="Q38" s="153"/>
      <c r="R38" s="153"/>
      <c r="S38" s="153"/>
      <c r="T38" s="153"/>
      <c r="U38" s="153"/>
      <c r="V38" s="41"/>
      <c r="W38" s="41"/>
      <c r="X38" s="41"/>
      <c r="Y38" s="41"/>
      <c r="Z38" s="41"/>
    </row>
    <row r="39" spans="1:26" s="42" customFormat="1" ht="12.75">
      <c r="A39" s="153"/>
      <c r="B39" s="153"/>
      <c r="C39" s="153"/>
      <c r="D39" s="153"/>
      <c r="E39" s="153"/>
      <c r="F39" s="153"/>
      <c r="G39" s="153"/>
      <c r="H39" s="153"/>
      <c r="I39" s="153"/>
      <c r="J39" s="153"/>
      <c r="K39" s="153"/>
      <c r="L39" s="153"/>
      <c r="M39" s="153"/>
      <c r="N39" s="153"/>
      <c r="O39" s="153"/>
      <c r="P39" s="153"/>
      <c r="Q39" s="153"/>
      <c r="R39" s="153"/>
      <c r="S39" s="153"/>
      <c r="T39" s="153"/>
      <c r="U39" s="153"/>
      <c r="V39" s="41"/>
      <c r="W39" s="41"/>
      <c r="X39" s="41"/>
      <c r="Y39" s="41"/>
      <c r="Z39" s="41"/>
    </row>
    <row r="40" spans="1:23" ht="12.75">
      <c r="A40" s="41"/>
      <c r="B40" s="41"/>
      <c r="C40" s="41"/>
      <c r="D40" s="41"/>
      <c r="E40" s="41"/>
      <c r="F40" s="41"/>
      <c r="G40" s="41"/>
      <c r="H40" s="41"/>
      <c r="I40" s="41"/>
      <c r="J40" s="41"/>
      <c r="K40" s="41"/>
      <c r="L40" s="41"/>
      <c r="M40" s="41"/>
      <c r="N40" s="41"/>
      <c r="O40" s="41"/>
      <c r="P40" s="41"/>
      <c r="Q40" s="41"/>
      <c r="R40" s="41"/>
      <c r="S40" s="41"/>
      <c r="T40" s="41"/>
      <c r="U40" s="41"/>
      <c r="V40" s="41"/>
      <c r="W40" s="41"/>
    </row>
  </sheetData>
  <sheetProtection/>
  <mergeCells count="23">
    <mergeCell ref="A3:U3"/>
    <mergeCell ref="A4:U4"/>
    <mergeCell ref="A5:U5"/>
    <mergeCell ref="A7:B10"/>
    <mergeCell ref="D7:F8"/>
    <mergeCell ref="H7:H10"/>
    <mergeCell ref="J7:J10"/>
    <mergeCell ref="L7:L10"/>
    <mergeCell ref="N7:N10"/>
    <mergeCell ref="P7:P8"/>
    <mergeCell ref="A27:P27"/>
    <mergeCell ref="A31:U32"/>
    <mergeCell ref="A33:I33"/>
    <mergeCell ref="A34:U35"/>
    <mergeCell ref="A36:U37"/>
    <mergeCell ref="A38:U39"/>
    <mergeCell ref="R7:R8"/>
    <mergeCell ref="T7:T8"/>
    <mergeCell ref="D9:D10"/>
    <mergeCell ref="F9:F10"/>
    <mergeCell ref="P9:P10"/>
    <mergeCell ref="R9:R10"/>
    <mergeCell ref="T9:T10"/>
  </mergeCells>
  <hyperlinks>
    <hyperlink ref="U1" r:id="rId1" display="http://www.taxpolicycenter.org"/>
    <hyperlink ref="A33:I33" r:id="rId2" display="http://www.taxpolicycenter.org/TaxModel/income.cfm"/>
    <hyperlink ref="A30" r:id="rId3" display="http://www.taxpolicycenter.org/taxtopics/Baseline-Definitions.cfm"/>
  </hyperlinks>
  <printOptions horizontalCentered="1"/>
  <pageMargins left="0.75" right="0.75" top="1" bottom="1" header="0.5" footer="0.5"/>
  <pageSetup fitToHeight="1" fitToWidth="1" horizontalDpi="600" verticalDpi="600" orientation="landscape" scale="82"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Hang</dc:creator>
  <cp:keywords/>
  <dc:description/>
  <cp:lastModifiedBy>Phung, Ngan</cp:lastModifiedBy>
  <cp:lastPrinted>2015-06-22T20:52:17Z</cp:lastPrinted>
  <dcterms:created xsi:type="dcterms:W3CDTF">2013-07-09T13:57:30Z</dcterms:created>
  <dcterms:modified xsi:type="dcterms:W3CDTF">2015-06-23T14:01:20Z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