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1160" windowHeight="8595" tabRatio="764" activeTab="0"/>
  </bookViews>
  <sheets>
    <sheet name="T12-0007" sheetId="1" r:id="rId1"/>
  </sheets>
  <definedNames>
    <definedName name="gtaxrat">#REF!</definedName>
  </definedNames>
  <calcPr fullCalcOnLoad="1"/>
</workbook>
</file>

<file path=xl/sharedStrings.xml><?xml version="1.0" encoding="utf-8"?>
<sst xmlns="http://schemas.openxmlformats.org/spreadsheetml/2006/main" count="70" uniqueCount="50">
  <si>
    <t>Share of Federal Taxes</t>
  </si>
  <si>
    <t>Dollars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</si>
  <si>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</si>
  <si>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</si>
  <si>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</si>
  <si>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</si>
  <si>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</si>
  <si>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</si>
  <si>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</si>
  <si>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</si>
  <si>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</si>
  <si>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</si>
  <si>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</si>
  <si>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</si>
  <si>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</si>
  <si>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Number (thousands)</t>
  </si>
  <si>
    <t>Percent of Total</t>
  </si>
  <si>
    <t>PRELIMINARY RESULTS</t>
  </si>
  <si>
    <t>(3) Includes both filing and non-filing units but excludes those that are dependents of other tax units.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</si>
  <si>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</si>
  <si>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</si>
  <si>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Percent of Tax Units </t>
    </r>
    <r>
      <rPr>
        <b/>
        <vertAlign val="superscript"/>
        <sz val="10"/>
        <rFont val="Calibri"/>
        <family val="2"/>
      </rPr>
      <t>3</t>
    </r>
  </si>
  <si>
    <r>
      <t>Average Federal Tax Rate</t>
    </r>
    <r>
      <rPr>
        <b/>
        <vertAlign val="superscript"/>
        <sz val="10"/>
        <rFont val="Calibri"/>
        <family val="2"/>
      </rPr>
      <t>5</t>
    </r>
  </si>
  <si>
    <r>
      <t xml:space="preserve">Tax Units </t>
    </r>
    <r>
      <rPr>
        <b/>
        <vertAlign val="superscript"/>
        <sz val="10"/>
        <rFont val="Calibri"/>
        <family val="2"/>
      </rPr>
      <t>3</t>
    </r>
  </si>
  <si>
    <r>
      <t xml:space="preserve">Distribution of Federal Tax Change by Cash Income Level, 2011 </t>
    </r>
    <r>
      <rPr>
        <b/>
        <vertAlign val="superscript"/>
        <sz val="12"/>
        <rFont val="Calibri"/>
        <family val="2"/>
      </rPr>
      <t>1</t>
    </r>
  </si>
  <si>
    <r>
      <t xml:space="preserve">Cash Income Level (thousands of 2011 dollars) </t>
    </r>
    <r>
      <rPr>
        <b/>
        <vertAlign val="superscript"/>
        <sz val="10"/>
        <rFont val="Calibri"/>
        <family val="2"/>
      </rPr>
      <t>2</t>
    </r>
  </si>
  <si>
    <r>
      <t xml:space="preserve">by Cash Income Level, 2011 </t>
    </r>
    <r>
      <rPr>
        <b/>
        <vertAlign val="superscript"/>
        <sz val="12"/>
        <rFont val="Calibri"/>
        <family val="2"/>
      </rPr>
      <t>1</t>
    </r>
  </si>
  <si>
    <t>http://www.taxpolicycenter.org</t>
  </si>
  <si>
    <t>Pre-Tax Income</t>
  </si>
  <si>
    <t>Average (dollars)</t>
  </si>
  <si>
    <t>Federal Tax Burden</t>
  </si>
  <si>
    <t xml:space="preserve">(2) Tax units with negative cash income are excluded from the lowest income class but are included in the totals. For a description of cash income, see  </t>
  </si>
  <si>
    <t>http://www.taxpolicycenter.org/TaxModel/income.cfm</t>
  </si>
  <si>
    <t>Source: Urban-Brookings Tax Policy Center Microsimulation Model (version 0411-2).</t>
  </si>
  <si>
    <t>* Less than 0.05</t>
  </si>
  <si>
    <t>Number of AMT Taxpayers (millions).  Baseline: 4.3                                              Proposal: 4.3</t>
  </si>
  <si>
    <r>
      <t xml:space="preserve">Benefit as Percent of After-Tax Income </t>
    </r>
    <r>
      <rPr>
        <b/>
        <vertAlign val="superscript"/>
        <sz val="10"/>
        <rFont val="Calibri"/>
        <family val="2"/>
      </rPr>
      <t>4</t>
    </r>
  </si>
  <si>
    <t>Share of Total Benefits</t>
  </si>
  <si>
    <t>Average Benefit</t>
  </si>
  <si>
    <t>Percent of Tax</t>
  </si>
  <si>
    <t>With Credit</t>
  </si>
  <si>
    <t>Without Credit</t>
  </si>
  <si>
    <t>Baseline: Current Law</t>
  </si>
  <si>
    <r>
      <t xml:space="preserve">After-Tax Income </t>
    </r>
    <r>
      <rPr>
        <b/>
        <vertAlign val="superscript"/>
        <sz val="10"/>
        <rFont val="Calibri"/>
        <family val="2"/>
      </rPr>
      <t>4</t>
    </r>
  </si>
  <si>
    <r>
      <t xml:space="preserve">Average Federal Tax Rate </t>
    </r>
    <r>
      <rPr>
        <b/>
        <vertAlign val="superscript"/>
        <sz val="10"/>
        <rFont val="Calibri"/>
        <family val="2"/>
      </rPr>
      <t>5</t>
    </r>
  </si>
  <si>
    <t>With Benefit</t>
  </si>
  <si>
    <t>Without Benefit</t>
  </si>
  <si>
    <t>(1) Calendar year. Baseline is current law. Proposal is current law without the Child Tax Credit, Child and Dependent Care Tax Credit, and Earned Income Tax Credit.</t>
  </si>
  <si>
    <t>Table T12-0007</t>
  </si>
  <si>
    <t>Distribution of Federal Tax Benefits of the CTC, CDCTC and EITC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</si>
</sst>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</numFmts>
  <fonts count="44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5" fillId="0" borderId="0" xfId="53" applyFont="1" applyAlignment="1" applyProtection="1">
      <alignment horizontal="right"/>
      <protection/>
    </xf>
    <xf numFmtId="15" fontId="24" fillId="0" borderId="0" xfId="57" applyNumberFormat="1" applyFont="1">
      <alignment/>
      <protection/>
    </xf>
    <xf numFmtId="0" fontId="23" fillId="0" borderId="0" xfId="57" applyFont="1" applyFill="1">
      <alignment/>
      <protection/>
    </xf>
    <xf numFmtId="0" fontId="23" fillId="0" borderId="10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11" xfId="0" applyFont="1" applyBorder="1" applyAlignment="1">
      <alignment horizontal="center" wrapText="1"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4" fillId="0" borderId="11" xfId="57" applyFont="1" applyBorder="1" applyAlignment="1">
      <alignment horizontal="center"/>
      <protection/>
    </xf>
    <xf numFmtId="0" fontId="23" fillId="0" borderId="0" xfId="0" applyFont="1" applyBorder="1" applyAlignment="1">
      <alignment horizontal="center" wrapText="1"/>
    </xf>
    <xf numFmtId="0" fontId="23" fillId="0" borderId="0" xfId="58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4" fillId="0" borderId="0" xfId="57" applyFont="1" applyBorder="1" applyAlignment="1">
      <alignment horizontal="center"/>
      <protection/>
    </xf>
    <xf numFmtId="0" fontId="23" fillId="0" borderId="0" xfId="58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3" fillId="0" borderId="0" xfId="57" applyFont="1" applyBorder="1" applyAlignment="1">
      <alignment vertical="center" wrapText="1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Border="1" applyAlignment="1">
      <alignment/>
      <protection/>
    </xf>
    <xf numFmtId="0" fontId="23" fillId="0" borderId="0" xfId="57" applyFont="1" applyBorder="1" applyAlignment="1">
      <alignment/>
      <protection/>
    </xf>
    <xf numFmtId="0" fontId="23" fillId="0" borderId="13" xfId="57" applyFont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Alignment="1">
      <alignment/>
      <protection/>
    </xf>
    <xf numFmtId="49" fontId="24" fillId="0" borderId="0" xfId="57" applyNumberFormat="1" applyFont="1" applyAlignment="1">
      <alignment horizontal="right" indent="2"/>
      <protection/>
    </xf>
    <xf numFmtId="0" fontId="23" fillId="0" borderId="0" xfId="57" applyFont="1" applyAlignment="1">
      <alignment horizontal="right" indent="2"/>
      <protection/>
    </xf>
    <xf numFmtId="164" fontId="23" fillId="0" borderId="0" xfId="57" applyNumberFormat="1" applyFont="1" applyAlignment="1">
      <alignment horizontal="right" indent="2"/>
      <protection/>
    </xf>
    <xf numFmtId="3" fontId="23" fillId="0" borderId="0" xfId="57" applyNumberFormat="1" applyFont="1" applyAlignment="1">
      <alignment horizontal="right" indent="2"/>
      <protection/>
    </xf>
    <xf numFmtId="49" fontId="24" fillId="0" borderId="0" xfId="57" applyNumberFormat="1" applyFont="1" applyAlignment="1" quotePrefix="1">
      <alignment horizontal="right" indent="2"/>
      <protection/>
    </xf>
    <xf numFmtId="166" fontId="23" fillId="0" borderId="0" xfId="57" applyNumberFormat="1" applyFont="1" applyAlignment="1">
      <alignment horizontal="right" indent="2"/>
      <protection/>
    </xf>
    <xf numFmtId="0" fontId="24" fillId="0" borderId="11" xfId="57" applyFont="1" applyBorder="1" applyAlignment="1">
      <alignment vertical="center" wrapText="1"/>
      <protection/>
    </xf>
    <xf numFmtId="0" fontId="24" fillId="0" borderId="0" xfId="57" applyFont="1" applyBorder="1" applyAlignment="1">
      <alignment vertical="center" wrapText="1"/>
      <protection/>
    </xf>
    <xf numFmtId="15" fontId="24" fillId="0" borderId="0" xfId="57" applyNumberFormat="1" applyFont="1" applyFill="1" applyAlignment="1" quotePrefix="1">
      <alignment horizontal="left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/>
      <protection/>
    </xf>
    <xf numFmtId="0" fontId="23" fillId="0" borderId="0" xfId="0" applyFont="1" applyAlignment="1">
      <alignment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5" fillId="0" borderId="0" xfId="53" applyFont="1" applyAlignment="1" applyProtection="1">
      <alignment wrapText="1"/>
      <protection/>
    </xf>
    <xf numFmtId="0" fontId="23" fillId="0" borderId="0" xfId="57" applyFont="1" applyAlignment="1">
      <alignment horizontal="left" wrapText="1"/>
      <protection/>
    </xf>
    <xf numFmtId="0" fontId="23" fillId="0" borderId="0" xfId="57" applyFont="1" applyFill="1" applyBorder="1" applyAlignment="1">
      <alignment wrapText="1"/>
      <protection/>
    </xf>
    <xf numFmtId="0" fontId="23" fillId="0" borderId="0" xfId="57" applyFont="1" applyFill="1" applyBorder="1" applyAlignment="1">
      <alignment/>
      <protection/>
    </xf>
    <xf numFmtId="0" fontId="23" fillId="0" borderId="0" xfId="0" applyFont="1" applyAlignment="1">
      <alignment/>
    </xf>
    <xf numFmtId="0" fontId="25" fillId="0" borderId="0" xfId="53" applyFont="1" applyAlignment="1" applyProtection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58" applyFont="1" applyBorder="1" applyAlignment="1">
      <alignment horizontal="center" vertical="center" wrapText="1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6" fillId="0" borderId="0" xfId="57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6" fillId="0" borderId="0" xfId="57" applyFont="1" applyFill="1" applyAlignment="1">
      <alignment horizontal="center"/>
      <protection/>
    </xf>
    <xf numFmtId="0" fontId="26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 and Freeze Options" xfId="57"/>
    <cellStyle name="Normal_BG sugges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75" zoomScaleNormal="75" zoomScalePageLayoutView="0" workbookViewId="0" topLeftCell="A1">
      <selection activeCell="AF21" sqref="AF21"/>
    </sheetView>
  </sheetViews>
  <sheetFormatPr defaultColWidth="8.16015625" defaultRowHeight="12.75"/>
  <cols>
    <col min="1" max="1" width="21.83203125" style="1" customWidth="1"/>
    <col min="2" max="2" width="1.83203125" style="1" customWidth="1"/>
    <col min="3" max="3" width="14.83203125" style="1" customWidth="1"/>
    <col min="4" max="4" width="1.83203125" style="1" customWidth="1"/>
    <col min="5" max="5" width="11.83203125" style="1" customWidth="1"/>
    <col min="6" max="6" width="1.83203125" style="1" customWidth="1"/>
    <col min="7" max="7" width="15.33203125" style="1" customWidth="1"/>
    <col min="8" max="8" width="1.83203125" style="1" customWidth="1"/>
    <col min="9" max="9" width="12.83203125" style="1" customWidth="1"/>
    <col min="10" max="10" width="1.83203125" style="1" customWidth="1"/>
    <col min="11" max="11" width="13" style="1" customWidth="1"/>
    <col min="12" max="12" width="1.83203125" style="1" customWidth="1"/>
    <col min="13" max="13" width="11.66015625" style="1" customWidth="1"/>
    <col min="14" max="14" width="1.83203125" style="1" customWidth="1"/>
    <col min="15" max="15" width="14.16015625" style="1" customWidth="1"/>
    <col min="16" max="16" width="1.83203125" style="1" customWidth="1"/>
    <col min="17" max="17" width="12.33203125" style="1" customWidth="1"/>
    <col min="18" max="18" width="1.83203125" style="1" customWidth="1"/>
    <col min="19" max="19" width="11.66015625" style="1" customWidth="1"/>
    <col min="20" max="20" width="1.83203125" style="1" customWidth="1"/>
    <col min="21" max="21" width="12.33203125" style="1" customWidth="1"/>
    <col min="22" max="16384" width="8.16015625" style="1" customWidth="1"/>
  </cols>
  <sheetData>
    <row r="1" spans="1:21" ht="12.75" customHeight="1">
      <c r="A1" s="39">
        <v>40920</v>
      </c>
      <c r="C1" s="2" t="s">
        <v>17</v>
      </c>
      <c r="U1" s="3" t="s">
        <v>27</v>
      </c>
    </row>
    <row r="2" ht="12.75">
      <c r="A2" s="4"/>
    </row>
    <row r="3" spans="1:21" s="5" customFormat="1" ht="15.7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5" customFormat="1" ht="15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.75" customHeight="1">
      <c r="A5" s="63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3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</row>
    <row r="8" spans="1:21" ht="13.5" customHeight="1" thickTop="1">
      <c r="A8" s="58" t="s">
        <v>25</v>
      </c>
      <c r="B8" s="43"/>
      <c r="C8" s="58" t="s">
        <v>21</v>
      </c>
      <c r="D8" s="58"/>
      <c r="E8" s="58"/>
      <c r="F8" s="8"/>
      <c r="G8" s="58" t="s">
        <v>36</v>
      </c>
      <c r="H8" s="9"/>
      <c r="I8" s="58" t="s">
        <v>37</v>
      </c>
      <c r="J8" s="43"/>
      <c r="K8" s="58" t="s">
        <v>38</v>
      </c>
      <c r="L8" s="58"/>
      <c r="M8" s="58"/>
      <c r="N8" s="10"/>
      <c r="O8" s="58" t="s">
        <v>0</v>
      </c>
      <c r="P8" s="58"/>
      <c r="Q8" s="58"/>
      <c r="R8" s="11"/>
      <c r="S8" s="58" t="s">
        <v>22</v>
      </c>
      <c r="T8" s="58"/>
      <c r="U8" s="58"/>
    </row>
    <row r="9" spans="1:21" ht="12.75" customHeight="1">
      <c r="A9" s="56"/>
      <c r="B9" s="42"/>
      <c r="C9" s="55"/>
      <c r="D9" s="55"/>
      <c r="E9" s="55"/>
      <c r="F9" s="12"/>
      <c r="G9" s="56"/>
      <c r="H9" s="13"/>
      <c r="I9" s="56"/>
      <c r="J9" s="42"/>
      <c r="K9" s="55"/>
      <c r="L9" s="55"/>
      <c r="M9" s="55"/>
      <c r="N9" s="14"/>
      <c r="O9" s="55"/>
      <c r="P9" s="55"/>
      <c r="Q9" s="55"/>
      <c r="R9" s="15"/>
      <c r="S9" s="55"/>
      <c r="T9" s="55"/>
      <c r="U9" s="55"/>
    </row>
    <row r="10" spans="1:21" ht="24" customHeight="1">
      <c r="A10" s="56"/>
      <c r="B10" s="42"/>
      <c r="C10" s="59" t="s">
        <v>45</v>
      </c>
      <c r="D10" s="41"/>
      <c r="E10" s="61" t="s">
        <v>46</v>
      </c>
      <c r="F10" s="16"/>
      <c r="G10" s="56"/>
      <c r="H10" s="13"/>
      <c r="I10" s="56"/>
      <c r="J10" s="42"/>
      <c r="K10" s="54" t="s">
        <v>1</v>
      </c>
      <c r="L10" s="16"/>
      <c r="M10" s="54" t="s">
        <v>39</v>
      </c>
      <c r="N10" s="16"/>
      <c r="O10" s="54" t="s">
        <v>40</v>
      </c>
      <c r="P10" s="16"/>
      <c r="Q10" s="54" t="s">
        <v>41</v>
      </c>
      <c r="R10" s="42"/>
      <c r="S10" s="54" t="s">
        <v>40</v>
      </c>
      <c r="T10" s="16"/>
      <c r="U10" s="54" t="s">
        <v>41</v>
      </c>
    </row>
    <row r="11" spans="1:21" ht="12.75" customHeight="1">
      <c r="A11" s="55"/>
      <c r="B11" s="42"/>
      <c r="C11" s="60"/>
      <c r="D11" s="42"/>
      <c r="E11" s="62"/>
      <c r="F11" s="16"/>
      <c r="G11" s="55"/>
      <c r="H11" s="13"/>
      <c r="I11" s="55"/>
      <c r="J11" s="42"/>
      <c r="K11" s="55"/>
      <c r="L11" s="16"/>
      <c r="M11" s="55"/>
      <c r="N11" s="16"/>
      <c r="O11" s="55"/>
      <c r="P11" s="16"/>
      <c r="Q11" s="55"/>
      <c r="R11" s="42"/>
      <c r="S11" s="55"/>
      <c r="T11" s="16"/>
      <c r="U11" s="55"/>
    </row>
    <row r="12" spans="1:21" ht="12.75" customHeight="1">
      <c r="A12" s="17"/>
      <c r="B12" s="42"/>
      <c r="C12" s="40"/>
      <c r="D12" s="42"/>
      <c r="E12" s="40"/>
      <c r="F12" s="16"/>
      <c r="G12" s="42"/>
      <c r="H12" s="13"/>
      <c r="I12" s="42"/>
      <c r="J12" s="42"/>
      <c r="K12" s="14"/>
      <c r="L12" s="16"/>
      <c r="M12" s="14"/>
      <c r="N12" s="16"/>
      <c r="O12" s="42"/>
      <c r="P12" s="16"/>
      <c r="Q12" s="18"/>
      <c r="R12" s="42"/>
      <c r="S12" s="42"/>
      <c r="T12" s="18"/>
      <c r="U12" s="19"/>
    </row>
    <row r="13" spans="1:21" ht="12.75" customHeight="1">
      <c r="A13" s="31" t="s">
        <v>2</v>
      </c>
      <c r="B13" s="32"/>
      <c r="C13" s="33">
        <v>24.04</v>
      </c>
      <c r="D13" s="32"/>
      <c r="E13" s="33">
        <f>100-C13</f>
        <v>75.96000000000001</v>
      </c>
      <c r="F13" s="32"/>
      <c r="G13" s="33">
        <v>5.74</v>
      </c>
      <c r="H13" s="32"/>
      <c r="I13" s="33">
        <v>7.21</v>
      </c>
      <c r="J13" s="32"/>
      <c r="K13" s="34">
        <v>333</v>
      </c>
      <c r="L13" s="32"/>
      <c r="M13" s="33">
        <v>376.22</v>
      </c>
      <c r="N13" s="32"/>
      <c r="O13" s="33">
        <v>0.11</v>
      </c>
      <c r="P13" s="32"/>
      <c r="Q13" s="33">
        <v>0.5</v>
      </c>
      <c r="R13" s="32"/>
      <c r="S13" s="33">
        <v>1.5</v>
      </c>
      <c r="T13" s="32"/>
      <c r="U13" s="33">
        <v>7.15</v>
      </c>
    </row>
    <row r="14" spans="1:21" ht="12.75" customHeight="1">
      <c r="A14" s="35" t="s">
        <v>3</v>
      </c>
      <c r="B14" s="32"/>
      <c r="C14" s="33">
        <v>25.77</v>
      </c>
      <c r="D14" s="32"/>
      <c r="E14" s="33">
        <f aca="true" t="shared" si="0" ref="E14:E24">100-C14</f>
        <v>74.23</v>
      </c>
      <c r="F14" s="32"/>
      <c r="G14" s="33">
        <v>5.87</v>
      </c>
      <c r="H14" s="32"/>
      <c r="I14" s="33">
        <v>21.81</v>
      </c>
      <c r="J14" s="32"/>
      <c r="K14" s="34">
        <v>872</v>
      </c>
      <c r="L14" s="32"/>
      <c r="M14" s="33">
        <v>579.6</v>
      </c>
      <c r="N14" s="32"/>
      <c r="O14" s="33">
        <v>0.22</v>
      </c>
      <c r="P14" s="32"/>
      <c r="Q14" s="33">
        <v>1.41</v>
      </c>
      <c r="R14" s="32"/>
      <c r="S14" s="33">
        <v>1</v>
      </c>
      <c r="T14" s="32"/>
      <c r="U14" s="33">
        <v>6.82</v>
      </c>
    </row>
    <row r="15" spans="1:21" ht="12.75" customHeight="1">
      <c r="A15" s="31" t="s">
        <v>4</v>
      </c>
      <c r="B15" s="32"/>
      <c r="C15" s="33">
        <v>30.55</v>
      </c>
      <c r="D15" s="32"/>
      <c r="E15" s="33">
        <f t="shared" si="0"/>
        <v>69.45</v>
      </c>
      <c r="F15" s="32"/>
      <c r="G15" s="33">
        <v>5.34</v>
      </c>
      <c r="H15" s="32"/>
      <c r="I15" s="33">
        <v>23.06</v>
      </c>
      <c r="J15" s="32"/>
      <c r="K15" s="34">
        <v>1255</v>
      </c>
      <c r="L15" s="32"/>
      <c r="M15" s="33">
        <v>87.67</v>
      </c>
      <c r="N15" s="32"/>
      <c r="O15" s="33">
        <v>1.53</v>
      </c>
      <c r="P15" s="32"/>
      <c r="Q15" s="33">
        <v>2.72</v>
      </c>
      <c r="R15" s="32"/>
      <c r="S15" s="33">
        <v>5.74</v>
      </c>
      <c r="T15" s="32"/>
      <c r="U15" s="33">
        <v>10.78</v>
      </c>
    </row>
    <row r="16" spans="1:21" ht="12.75" customHeight="1">
      <c r="A16" s="31" t="s">
        <v>5</v>
      </c>
      <c r="B16" s="32"/>
      <c r="C16" s="33">
        <v>31.13</v>
      </c>
      <c r="D16" s="32"/>
      <c r="E16" s="33">
        <f t="shared" si="0"/>
        <v>68.87</v>
      </c>
      <c r="F16" s="32"/>
      <c r="G16" s="33">
        <v>3.18</v>
      </c>
      <c r="H16" s="32"/>
      <c r="I16" s="33">
        <v>15.11</v>
      </c>
      <c r="J16" s="32"/>
      <c r="K16" s="34">
        <v>994</v>
      </c>
      <c r="L16" s="32"/>
      <c r="M16" s="33">
        <v>28.58</v>
      </c>
      <c r="N16" s="32"/>
      <c r="O16" s="33">
        <v>3.08</v>
      </c>
      <c r="P16" s="32"/>
      <c r="Q16" s="33">
        <v>3.74</v>
      </c>
      <c r="R16" s="32"/>
      <c r="S16" s="33">
        <v>10</v>
      </c>
      <c r="T16" s="32"/>
      <c r="U16" s="33">
        <v>12.86</v>
      </c>
    </row>
    <row r="17" spans="1:21" ht="12.75" customHeight="1">
      <c r="A17" s="31" t="s">
        <v>6</v>
      </c>
      <c r="B17" s="32"/>
      <c r="C17" s="33">
        <v>29.12</v>
      </c>
      <c r="D17" s="32"/>
      <c r="E17" s="33">
        <f t="shared" si="0"/>
        <v>70.88</v>
      </c>
      <c r="F17" s="32"/>
      <c r="G17" s="33">
        <v>1.81</v>
      </c>
      <c r="H17" s="32"/>
      <c r="I17" s="33">
        <v>8.6</v>
      </c>
      <c r="J17" s="32"/>
      <c r="K17" s="34">
        <v>710</v>
      </c>
      <c r="L17" s="32"/>
      <c r="M17" s="33">
        <v>12.7</v>
      </c>
      <c r="N17" s="32"/>
      <c r="O17" s="33">
        <v>3.95</v>
      </c>
      <c r="P17" s="32"/>
      <c r="Q17" s="33">
        <v>4.2</v>
      </c>
      <c r="R17" s="32"/>
      <c r="S17" s="33">
        <v>12.5</v>
      </c>
      <c r="T17" s="32"/>
      <c r="U17" s="33">
        <v>14.08</v>
      </c>
    </row>
    <row r="18" spans="1:21" ht="12.75" customHeight="1">
      <c r="A18" s="31" t="s">
        <v>7</v>
      </c>
      <c r="B18" s="32"/>
      <c r="C18" s="33">
        <v>28.47</v>
      </c>
      <c r="D18" s="32"/>
      <c r="E18" s="33">
        <f t="shared" si="0"/>
        <v>71.53</v>
      </c>
      <c r="F18" s="32"/>
      <c r="G18" s="33">
        <v>1.02</v>
      </c>
      <c r="H18" s="32"/>
      <c r="I18" s="33">
        <v>9.42</v>
      </c>
      <c r="J18" s="32"/>
      <c r="K18" s="34">
        <v>539</v>
      </c>
      <c r="L18" s="32"/>
      <c r="M18" s="33">
        <v>5.78</v>
      </c>
      <c r="N18" s="32"/>
      <c r="O18" s="33">
        <v>9.5</v>
      </c>
      <c r="P18" s="32"/>
      <c r="Q18" s="33">
        <v>9.5</v>
      </c>
      <c r="R18" s="32"/>
      <c r="S18" s="33">
        <v>15.03</v>
      </c>
      <c r="T18" s="32"/>
      <c r="U18" s="33">
        <v>15.9</v>
      </c>
    </row>
    <row r="19" spans="1:21" ht="12.75" customHeight="1">
      <c r="A19" s="31" t="s">
        <v>8</v>
      </c>
      <c r="B19" s="32"/>
      <c r="C19" s="33">
        <v>32.29</v>
      </c>
      <c r="D19" s="32"/>
      <c r="E19" s="33">
        <f t="shared" si="0"/>
        <v>67.71000000000001</v>
      </c>
      <c r="F19" s="32"/>
      <c r="G19" s="33">
        <v>0.85</v>
      </c>
      <c r="H19" s="32"/>
      <c r="I19" s="33">
        <v>7.33</v>
      </c>
      <c r="J19" s="32"/>
      <c r="K19" s="34">
        <v>606</v>
      </c>
      <c r="L19" s="32"/>
      <c r="M19" s="33">
        <v>4.15</v>
      </c>
      <c r="N19" s="32"/>
      <c r="O19" s="33">
        <v>10.29</v>
      </c>
      <c r="P19" s="32"/>
      <c r="Q19" s="33">
        <v>10.13</v>
      </c>
      <c r="R19" s="32"/>
      <c r="S19" s="33">
        <v>16.99</v>
      </c>
      <c r="T19" s="32"/>
      <c r="U19" s="33">
        <v>17.69</v>
      </c>
    </row>
    <row r="20" spans="1:21" ht="12.75" customHeight="1">
      <c r="A20" s="31" t="s">
        <v>9</v>
      </c>
      <c r="B20" s="32"/>
      <c r="C20" s="33">
        <v>28.08</v>
      </c>
      <c r="D20" s="32"/>
      <c r="E20" s="33">
        <f t="shared" si="0"/>
        <v>71.92</v>
      </c>
      <c r="F20" s="32"/>
      <c r="G20" s="33">
        <v>0.37</v>
      </c>
      <c r="H20" s="32"/>
      <c r="I20" s="33">
        <v>6.76</v>
      </c>
      <c r="J20" s="32"/>
      <c r="K20" s="34">
        <v>417</v>
      </c>
      <c r="L20" s="32"/>
      <c r="M20" s="33">
        <v>1.51</v>
      </c>
      <c r="N20" s="32"/>
      <c r="O20" s="33">
        <v>26.05</v>
      </c>
      <c r="P20" s="32"/>
      <c r="Q20" s="33">
        <v>24.99</v>
      </c>
      <c r="R20" s="32"/>
      <c r="S20" s="33">
        <v>19.66</v>
      </c>
      <c r="T20" s="32"/>
      <c r="U20" s="33">
        <v>19.95</v>
      </c>
    </row>
    <row r="21" spans="1:21" ht="12.75" customHeight="1">
      <c r="A21" s="31" t="s">
        <v>10</v>
      </c>
      <c r="B21" s="32"/>
      <c r="C21" s="33">
        <v>8.36</v>
      </c>
      <c r="D21" s="32"/>
      <c r="E21" s="33">
        <f t="shared" si="0"/>
        <v>91.64</v>
      </c>
      <c r="F21" s="32"/>
      <c r="G21" s="33">
        <v>0.03</v>
      </c>
      <c r="H21" s="32"/>
      <c r="I21" s="33">
        <v>0.29</v>
      </c>
      <c r="J21" s="32"/>
      <c r="K21" s="34">
        <v>61</v>
      </c>
      <c r="L21" s="32"/>
      <c r="M21" s="33">
        <v>0.09</v>
      </c>
      <c r="N21" s="32"/>
      <c r="O21" s="33">
        <v>18.48</v>
      </c>
      <c r="P21" s="32"/>
      <c r="Q21" s="33">
        <v>17.48</v>
      </c>
      <c r="R21" s="32"/>
      <c r="S21" s="33">
        <v>22.69</v>
      </c>
      <c r="T21" s="32"/>
      <c r="U21" s="33">
        <v>22.71</v>
      </c>
    </row>
    <row r="22" spans="1:21" ht="12.75" customHeight="1">
      <c r="A22" s="31" t="s">
        <v>11</v>
      </c>
      <c r="B22" s="32"/>
      <c r="C22" s="33">
        <v>5.46</v>
      </c>
      <c r="D22" s="32"/>
      <c r="E22" s="33">
        <f t="shared" si="0"/>
        <v>94.54</v>
      </c>
      <c r="F22" s="32"/>
      <c r="G22" s="33">
        <v>0.01</v>
      </c>
      <c r="H22" s="32"/>
      <c r="I22" s="33">
        <v>0.03</v>
      </c>
      <c r="J22" s="32"/>
      <c r="K22" s="34">
        <v>41</v>
      </c>
      <c r="L22" s="32"/>
      <c r="M22" s="33">
        <v>0.02</v>
      </c>
      <c r="N22" s="32"/>
      <c r="O22" s="33">
        <v>7.81</v>
      </c>
      <c r="P22" s="32"/>
      <c r="Q22" s="33">
        <v>7.38</v>
      </c>
      <c r="R22" s="32"/>
      <c r="S22" s="33">
        <v>24.33</v>
      </c>
      <c r="T22" s="32"/>
      <c r="U22" s="33">
        <v>24.33</v>
      </c>
    </row>
    <row r="23" spans="1:21" ht="12.75" customHeight="1">
      <c r="A23" s="31" t="s">
        <v>12</v>
      </c>
      <c r="B23" s="32"/>
      <c r="C23" s="33">
        <v>2.82</v>
      </c>
      <c r="D23" s="32"/>
      <c r="E23" s="33">
        <f t="shared" si="0"/>
        <v>97.18</v>
      </c>
      <c r="F23" s="32"/>
      <c r="G23" s="33">
        <v>0</v>
      </c>
      <c r="H23" s="32"/>
      <c r="I23" s="33">
        <v>0.01</v>
      </c>
      <c r="J23" s="32"/>
      <c r="K23" s="34">
        <v>21</v>
      </c>
      <c r="L23" s="32"/>
      <c r="M23" s="33">
        <v>0</v>
      </c>
      <c r="N23" s="32"/>
      <c r="O23" s="33">
        <v>18.86</v>
      </c>
      <c r="P23" s="32"/>
      <c r="Q23" s="33">
        <v>17.83</v>
      </c>
      <c r="R23" s="32"/>
      <c r="S23" s="33">
        <v>29.07</v>
      </c>
      <c r="T23" s="32"/>
      <c r="U23" s="33">
        <v>29.07</v>
      </c>
    </row>
    <row r="24" spans="1:21" ht="12.75">
      <c r="A24" s="31" t="s">
        <v>13</v>
      </c>
      <c r="B24" s="32"/>
      <c r="C24" s="33">
        <v>27.33</v>
      </c>
      <c r="D24" s="32"/>
      <c r="E24" s="33">
        <f t="shared" si="0"/>
        <v>72.67</v>
      </c>
      <c r="F24" s="32"/>
      <c r="G24" s="33">
        <v>1.29</v>
      </c>
      <c r="H24" s="32"/>
      <c r="I24" s="33">
        <v>100</v>
      </c>
      <c r="J24" s="32"/>
      <c r="K24" s="34">
        <v>690</v>
      </c>
      <c r="L24" s="32"/>
      <c r="M24" s="33">
        <v>5.82</v>
      </c>
      <c r="N24" s="32"/>
      <c r="O24" s="33">
        <v>100</v>
      </c>
      <c r="P24" s="32"/>
      <c r="Q24" s="33">
        <v>100</v>
      </c>
      <c r="R24" s="32"/>
      <c r="S24" s="33">
        <v>18.12</v>
      </c>
      <c r="T24" s="32"/>
      <c r="U24" s="33">
        <v>19.17</v>
      </c>
    </row>
    <row r="25" spans="1:21" s="21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5.75" customHeight="1">
      <c r="A27" s="57" t="s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5.75" customHeight="1">
      <c r="A28" s="57" t="s">
        <v>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19" ht="13.5" customHeight="1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3.5" customHeight="1" thickTop="1">
      <c r="A30" s="58" t="s">
        <v>25</v>
      </c>
      <c r="B30" s="46"/>
      <c r="C30" s="58" t="s">
        <v>23</v>
      </c>
      <c r="D30" s="58"/>
      <c r="E30" s="58"/>
      <c r="F30" s="15"/>
      <c r="G30" s="58" t="s">
        <v>28</v>
      </c>
      <c r="H30" s="58"/>
      <c r="I30" s="58"/>
      <c r="J30" s="9"/>
      <c r="K30" s="58" t="s">
        <v>30</v>
      </c>
      <c r="L30" s="58"/>
      <c r="M30" s="58"/>
      <c r="N30" s="22"/>
      <c r="O30" s="58" t="s">
        <v>43</v>
      </c>
      <c r="P30" s="58"/>
      <c r="Q30" s="58"/>
      <c r="R30" s="37"/>
      <c r="S30" s="58" t="s">
        <v>44</v>
      </c>
    </row>
    <row r="31" spans="1:19" ht="12.75" customHeight="1">
      <c r="A31" s="56"/>
      <c r="B31" s="47"/>
      <c r="C31" s="55"/>
      <c r="D31" s="55"/>
      <c r="E31" s="55"/>
      <c r="F31" s="15"/>
      <c r="G31" s="55"/>
      <c r="H31" s="55"/>
      <c r="I31" s="55"/>
      <c r="J31" s="13"/>
      <c r="K31" s="55"/>
      <c r="L31" s="55"/>
      <c r="M31" s="55"/>
      <c r="N31" s="23"/>
      <c r="O31" s="55"/>
      <c r="P31" s="55"/>
      <c r="Q31" s="55"/>
      <c r="R31" s="38"/>
      <c r="S31" s="56"/>
    </row>
    <row r="32" spans="1:19" ht="12.75" customHeight="1">
      <c r="A32" s="56"/>
      <c r="B32" s="47"/>
      <c r="C32" s="54" t="s">
        <v>15</v>
      </c>
      <c r="D32" s="47"/>
      <c r="E32" s="54" t="s">
        <v>16</v>
      </c>
      <c r="F32" s="47"/>
      <c r="G32" s="56" t="s">
        <v>29</v>
      </c>
      <c r="H32" s="47"/>
      <c r="I32" s="56" t="s">
        <v>16</v>
      </c>
      <c r="J32" s="13"/>
      <c r="K32" s="56" t="s">
        <v>29</v>
      </c>
      <c r="L32" s="47"/>
      <c r="M32" s="56" t="s">
        <v>16</v>
      </c>
      <c r="N32" s="16"/>
      <c r="O32" s="56" t="s">
        <v>29</v>
      </c>
      <c r="P32" s="47"/>
      <c r="Q32" s="56" t="s">
        <v>16</v>
      </c>
      <c r="R32" s="16"/>
      <c r="S32" s="56"/>
    </row>
    <row r="33" spans="1:21" s="27" customFormat="1" ht="12.75" customHeight="1">
      <c r="A33" s="55"/>
      <c r="B33" s="47"/>
      <c r="C33" s="55"/>
      <c r="D33" s="47"/>
      <c r="E33" s="55"/>
      <c r="F33" s="47"/>
      <c r="G33" s="55"/>
      <c r="H33" s="47"/>
      <c r="I33" s="55"/>
      <c r="J33" s="13"/>
      <c r="K33" s="55"/>
      <c r="L33" s="47"/>
      <c r="M33" s="55"/>
      <c r="N33" s="16"/>
      <c r="O33" s="55"/>
      <c r="P33" s="47"/>
      <c r="Q33" s="55"/>
      <c r="R33" s="16"/>
      <c r="S33" s="55"/>
      <c r="T33" s="1"/>
      <c r="U33" s="1"/>
    </row>
    <row r="34" spans="1:25" s="27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5"/>
      <c r="K34" s="24"/>
      <c r="L34" s="24"/>
      <c r="M34" s="25"/>
      <c r="N34" s="26"/>
      <c r="O34" s="24"/>
      <c r="P34" s="24"/>
      <c r="Q34" s="24"/>
      <c r="R34" s="26"/>
      <c r="S34" s="24"/>
      <c r="X34" s="33"/>
      <c r="Y34" s="34"/>
    </row>
    <row r="35" spans="1:25" s="27" customFormat="1" ht="12.75" customHeight="1">
      <c r="A35" s="31" t="s">
        <v>2</v>
      </c>
      <c r="B35" s="32"/>
      <c r="C35" s="34">
        <v>24457</v>
      </c>
      <c r="D35" s="32"/>
      <c r="E35" s="33">
        <v>14.92</v>
      </c>
      <c r="F35" s="32"/>
      <c r="G35" s="34">
        <v>5898</v>
      </c>
      <c r="H35" s="34"/>
      <c r="I35" s="33">
        <v>1.35</v>
      </c>
      <c r="J35" s="34"/>
      <c r="K35" s="34">
        <v>89</v>
      </c>
      <c r="L35" s="34"/>
      <c r="M35" s="33">
        <v>0.11</v>
      </c>
      <c r="N35" s="36"/>
      <c r="O35" s="34">
        <v>5810</v>
      </c>
      <c r="P35" s="36"/>
      <c r="Q35" s="33">
        <v>1.62</v>
      </c>
      <c r="R35" s="36"/>
      <c r="S35" s="33">
        <v>1.5</v>
      </c>
      <c r="T35" s="1"/>
      <c r="U35" s="1"/>
      <c r="X35" s="33"/>
      <c r="Y35" s="34"/>
    </row>
    <row r="36" spans="1:25" s="27" customFormat="1" ht="12.75" customHeight="1">
      <c r="A36" s="35" t="s">
        <v>3</v>
      </c>
      <c r="B36" s="32"/>
      <c r="C36" s="34">
        <v>28266</v>
      </c>
      <c r="D36" s="32"/>
      <c r="E36" s="33">
        <v>17.25</v>
      </c>
      <c r="F36" s="32"/>
      <c r="G36" s="34">
        <v>14998</v>
      </c>
      <c r="H36" s="34"/>
      <c r="I36" s="33">
        <v>3.96</v>
      </c>
      <c r="J36" s="34"/>
      <c r="K36" s="34">
        <v>150</v>
      </c>
      <c r="L36" s="34"/>
      <c r="M36" s="33">
        <v>0.22</v>
      </c>
      <c r="N36" s="36"/>
      <c r="O36" s="34">
        <v>14848</v>
      </c>
      <c r="P36" s="36"/>
      <c r="Q36" s="33">
        <v>4.79</v>
      </c>
      <c r="R36" s="36"/>
      <c r="S36" s="33">
        <v>1</v>
      </c>
      <c r="T36" s="1"/>
      <c r="U36" s="1"/>
      <c r="X36" s="33"/>
      <c r="Y36" s="34"/>
    </row>
    <row r="37" spans="1:25" s="27" customFormat="1" ht="12.75" customHeight="1">
      <c r="A37" s="31" t="s">
        <v>4</v>
      </c>
      <c r="B37" s="32"/>
      <c r="C37" s="34">
        <v>20763</v>
      </c>
      <c r="D37" s="32"/>
      <c r="E37" s="33">
        <v>12.67</v>
      </c>
      <c r="F37" s="32"/>
      <c r="G37" s="34">
        <v>24923</v>
      </c>
      <c r="H37" s="34"/>
      <c r="I37" s="33">
        <v>4.83</v>
      </c>
      <c r="J37" s="34"/>
      <c r="K37" s="34">
        <v>1431</v>
      </c>
      <c r="L37" s="34"/>
      <c r="M37" s="33">
        <v>1.53</v>
      </c>
      <c r="N37" s="36"/>
      <c r="O37" s="34">
        <v>23492</v>
      </c>
      <c r="P37" s="36"/>
      <c r="Q37" s="33">
        <v>5.56</v>
      </c>
      <c r="R37" s="36"/>
      <c r="S37" s="33">
        <v>5.74</v>
      </c>
      <c r="T37" s="1"/>
      <c r="U37" s="1"/>
      <c r="X37" s="33"/>
      <c r="Y37" s="34"/>
    </row>
    <row r="38" spans="1:25" s="27" customFormat="1" ht="12.75" customHeight="1">
      <c r="A38" s="31" t="s">
        <v>5</v>
      </c>
      <c r="B38" s="32"/>
      <c r="C38" s="34">
        <v>17188</v>
      </c>
      <c r="D38" s="32"/>
      <c r="E38" s="33">
        <v>10.49</v>
      </c>
      <c r="F38" s="32"/>
      <c r="G38" s="34">
        <v>34760</v>
      </c>
      <c r="H38" s="34"/>
      <c r="I38" s="33">
        <v>5.58</v>
      </c>
      <c r="J38" s="34"/>
      <c r="K38" s="34">
        <v>3476</v>
      </c>
      <c r="L38" s="34"/>
      <c r="M38" s="33">
        <v>3.08</v>
      </c>
      <c r="N38" s="36"/>
      <c r="O38" s="34">
        <v>31284</v>
      </c>
      <c r="P38" s="36"/>
      <c r="Q38" s="33">
        <v>6.13</v>
      </c>
      <c r="R38" s="36"/>
      <c r="S38" s="33">
        <v>10</v>
      </c>
      <c r="T38" s="1"/>
      <c r="U38" s="1"/>
      <c r="X38" s="33"/>
      <c r="Y38" s="34"/>
    </row>
    <row r="39" spans="1:25" s="27" customFormat="1" ht="12.75" customHeight="1">
      <c r="A39" s="31" t="s">
        <v>6</v>
      </c>
      <c r="B39" s="32"/>
      <c r="C39" s="34">
        <v>13691</v>
      </c>
      <c r="D39" s="32"/>
      <c r="E39" s="33">
        <v>8.35</v>
      </c>
      <c r="F39" s="32"/>
      <c r="G39" s="34">
        <v>44748</v>
      </c>
      <c r="H39" s="34"/>
      <c r="I39" s="33">
        <v>5.72</v>
      </c>
      <c r="J39" s="34"/>
      <c r="K39" s="34">
        <v>5592</v>
      </c>
      <c r="L39" s="34"/>
      <c r="M39" s="33">
        <v>3.95</v>
      </c>
      <c r="N39" s="36"/>
      <c r="O39" s="34">
        <v>39156</v>
      </c>
      <c r="P39" s="36"/>
      <c r="Q39" s="33">
        <v>6.11</v>
      </c>
      <c r="R39" s="36"/>
      <c r="S39" s="33">
        <v>12.5</v>
      </c>
      <c r="T39" s="1"/>
      <c r="U39" s="1"/>
      <c r="X39" s="33"/>
      <c r="Y39" s="34"/>
    </row>
    <row r="40" spans="1:25" s="27" customFormat="1" ht="12.75" customHeight="1">
      <c r="A40" s="31" t="s">
        <v>7</v>
      </c>
      <c r="B40" s="32"/>
      <c r="C40" s="34">
        <v>19752</v>
      </c>
      <c r="D40" s="32"/>
      <c r="E40" s="33">
        <v>12.05</v>
      </c>
      <c r="F40" s="32"/>
      <c r="G40" s="34">
        <v>62065</v>
      </c>
      <c r="H40" s="34"/>
      <c r="I40" s="33">
        <v>11.45</v>
      </c>
      <c r="J40" s="34"/>
      <c r="K40" s="34">
        <v>9331</v>
      </c>
      <c r="L40" s="34"/>
      <c r="M40" s="33">
        <v>9.5</v>
      </c>
      <c r="N40" s="36"/>
      <c r="O40" s="34">
        <v>52734</v>
      </c>
      <c r="P40" s="36"/>
      <c r="Q40" s="33">
        <v>11.88</v>
      </c>
      <c r="R40" s="36"/>
      <c r="S40" s="33">
        <v>15.03</v>
      </c>
      <c r="T40" s="1"/>
      <c r="U40" s="1"/>
      <c r="X40" s="33"/>
      <c r="Y40" s="34"/>
    </row>
    <row r="41" spans="1:25" s="27" customFormat="1" ht="12.75" customHeight="1">
      <c r="A41" s="31" t="s">
        <v>8</v>
      </c>
      <c r="B41" s="32"/>
      <c r="C41" s="34">
        <v>13684</v>
      </c>
      <c r="D41" s="32"/>
      <c r="E41" s="33">
        <v>8.35</v>
      </c>
      <c r="F41" s="32"/>
      <c r="G41" s="34">
        <v>85915</v>
      </c>
      <c r="H41" s="34"/>
      <c r="I41" s="33">
        <v>10.98</v>
      </c>
      <c r="J41" s="34"/>
      <c r="K41" s="34">
        <v>14594</v>
      </c>
      <c r="L41" s="34"/>
      <c r="M41" s="33">
        <v>10.29</v>
      </c>
      <c r="N41" s="36"/>
      <c r="O41" s="34">
        <v>71320</v>
      </c>
      <c r="P41" s="36"/>
      <c r="Q41" s="33">
        <v>11.13</v>
      </c>
      <c r="R41" s="36"/>
      <c r="S41" s="33">
        <v>16.99</v>
      </c>
      <c r="T41" s="1"/>
      <c r="U41" s="1"/>
      <c r="X41" s="33"/>
      <c r="Y41" s="34"/>
    </row>
    <row r="42" spans="1:25" s="27" customFormat="1" ht="12.75" customHeight="1">
      <c r="A42" s="31" t="s">
        <v>9</v>
      </c>
      <c r="B42" s="32"/>
      <c r="C42" s="34">
        <v>18322</v>
      </c>
      <c r="D42" s="32"/>
      <c r="E42" s="33">
        <v>11.18</v>
      </c>
      <c r="F42" s="32"/>
      <c r="G42" s="34">
        <v>140324</v>
      </c>
      <c r="H42" s="34"/>
      <c r="I42" s="33">
        <v>24.01</v>
      </c>
      <c r="J42" s="34"/>
      <c r="K42" s="34">
        <v>27584</v>
      </c>
      <c r="L42" s="34"/>
      <c r="M42" s="33">
        <v>26.05</v>
      </c>
      <c r="N42" s="36"/>
      <c r="O42" s="34">
        <v>112740</v>
      </c>
      <c r="P42" s="36"/>
      <c r="Q42" s="33">
        <v>23.55</v>
      </c>
      <c r="R42" s="36"/>
      <c r="S42" s="33">
        <v>19.66</v>
      </c>
      <c r="T42" s="1"/>
      <c r="U42" s="1"/>
      <c r="X42" s="33"/>
      <c r="Y42" s="34"/>
    </row>
    <row r="43" spans="1:25" s="27" customFormat="1" ht="12.75" customHeight="1">
      <c r="A43" s="31" t="s">
        <v>10</v>
      </c>
      <c r="B43" s="32"/>
      <c r="C43" s="34">
        <v>5366</v>
      </c>
      <c r="D43" s="32"/>
      <c r="E43" s="33">
        <v>3.27</v>
      </c>
      <c r="F43" s="32"/>
      <c r="G43" s="34">
        <v>294445</v>
      </c>
      <c r="H43" s="34"/>
      <c r="I43" s="33">
        <v>14.75</v>
      </c>
      <c r="J43" s="34"/>
      <c r="K43" s="34">
        <v>66815</v>
      </c>
      <c r="L43" s="34"/>
      <c r="M43" s="33">
        <v>18.48</v>
      </c>
      <c r="N43" s="36"/>
      <c r="O43" s="34">
        <v>227630</v>
      </c>
      <c r="P43" s="36"/>
      <c r="Q43" s="33">
        <v>13.93</v>
      </c>
      <c r="R43" s="36"/>
      <c r="S43" s="33">
        <v>22.69</v>
      </c>
      <c r="T43" s="1"/>
      <c r="U43" s="1"/>
      <c r="X43" s="33"/>
      <c r="Y43" s="34"/>
    </row>
    <row r="44" spans="1:25" s="27" customFormat="1" ht="12.75" customHeight="1">
      <c r="A44" s="31" t="s">
        <v>11</v>
      </c>
      <c r="B44" s="32"/>
      <c r="C44" s="34">
        <v>907</v>
      </c>
      <c r="D44" s="32"/>
      <c r="E44" s="33">
        <v>0.55</v>
      </c>
      <c r="F44" s="32"/>
      <c r="G44" s="34">
        <v>686468</v>
      </c>
      <c r="H44" s="34"/>
      <c r="I44" s="33">
        <v>5.82</v>
      </c>
      <c r="J44" s="34"/>
      <c r="K44" s="34">
        <v>166985</v>
      </c>
      <c r="L44" s="34"/>
      <c r="M44" s="33">
        <v>7.81</v>
      </c>
      <c r="N44" s="36"/>
      <c r="O44" s="34">
        <v>519484</v>
      </c>
      <c r="P44" s="36"/>
      <c r="Q44" s="33">
        <v>5.38</v>
      </c>
      <c r="R44" s="36"/>
      <c r="S44" s="33">
        <v>24.33</v>
      </c>
      <c r="T44" s="1"/>
      <c r="U44" s="1"/>
      <c r="X44" s="33"/>
      <c r="Y44" s="34"/>
    </row>
    <row r="45" spans="1:25" s="27" customFormat="1" ht="12.75" customHeight="1">
      <c r="A45" s="31" t="s">
        <v>12</v>
      </c>
      <c r="B45" s="32"/>
      <c r="C45" s="34">
        <v>433</v>
      </c>
      <c r="D45" s="32"/>
      <c r="E45" s="33">
        <v>0.26</v>
      </c>
      <c r="F45" s="32"/>
      <c r="G45" s="34">
        <v>2906843</v>
      </c>
      <c r="H45" s="34"/>
      <c r="I45" s="33">
        <v>11.76</v>
      </c>
      <c r="J45" s="34"/>
      <c r="K45" s="34">
        <v>844927</v>
      </c>
      <c r="L45" s="34"/>
      <c r="M45" s="33">
        <v>18.86</v>
      </c>
      <c r="N45" s="36"/>
      <c r="O45" s="34">
        <v>2061916</v>
      </c>
      <c r="P45" s="36"/>
      <c r="Q45" s="33">
        <v>10.18</v>
      </c>
      <c r="R45" s="36"/>
      <c r="S45" s="33">
        <v>29.07</v>
      </c>
      <c r="T45" s="1"/>
      <c r="U45" s="1"/>
      <c r="X45" s="33"/>
      <c r="Y45" s="34"/>
    </row>
    <row r="46" spans="1:19" ht="12.75">
      <c r="A46" s="31" t="s">
        <v>13</v>
      </c>
      <c r="B46" s="32"/>
      <c r="C46" s="34">
        <v>163869</v>
      </c>
      <c r="D46" s="32"/>
      <c r="E46" s="33">
        <v>100</v>
      </c>
      <c r="F46" s="32"/>
      <c r="G46" s="34">
        <v>65357</v>
      </c>
      <c r="H46" s="34"/>
      <c r="I46" s="33">
        <v>100</v>
      </c>
      <c r="J46" s="34"/>
      <c r="K46" s="34">
        <v>11841</v>
      </c>
      <c r="L46" s="34"/>
      <c r="M46" s="33">
        <v>100</v>
      </c>
      <c r="N46" s="36"/>
      <c r="O46" s="34">
        <v>53516</v>
      </c>
      <c r="P46" s="36"/>
      <c r="Q46" s="33">
        <v>100</v>
      </c>
      <c r="R46" s="36"/>
      <c r="S46" s="33">
        <v>18.12</v>
      </c>
    </row>
    <row r="47" spans="1:1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ht="12.75">
      <c r="A48" s="29" t="s">
        <v>33</v>
      </c>
    </row>
    <row r="49" spans="1:16" ht="12.75">
      <c r="A49" s="51" t="s">
        <v>35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2.75" customHeight="1">
      <c r="A50" s="44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21" s="30" customFormat="1" ht="12.75">
      <c r="A51" s="50" t="s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s="30" customFormat="1" ht="12.75">
      <c r="A52" s="49" t="s">
        <v>31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s="30" customFormat="1" ht="12.75">
      <c r="A53" s="53" t="s">
        <v>32</v>
      </c>
      <c r="B53" s="53"/>
      <c r="C53" s="53"/>
      <c r="D53" s="53"/>
      <c r="E53" s="53"/>
      <c r="F53" s="53"/>
      <c r="G53" s="53"/>
      <c r="H53" s="53"/>
      <c r="I53" s="5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30" customFormat="1" ht="12.75">
      <c r="A54" s="49" t="s">
        <v>18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s="30" customFormat="1" ht="12.75">
      <c r="A55" s="49" t="s">
        <v>19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s="30" customFormat="1" ht="12.75">
      <c r="A56" s="49" t="s">
        <v>20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="30" customFormat="1" ht="12.75"/>
    <row r="58" s="30" customFormat="1" ht="12.75"/>
    <row r="59" s="30" customFormat="1" ht="12.75"/>
    <row r="60" spans="1:2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</sheetData>
  <sheetProtection/>
  <mergeCells count="42">
    <mergeCell ref="A5:U5"/>
    <mergeCell ref="A3:U3"/>
    <mergeCell ref="A4:U4"/>
    <mergeCell ref="A6:U6"/>
    <mergeCell ref="A8:A11"/>
    <mergeCell ref="C8:E9"/>
    <mergeCell ref="G8:G11"/>
    <mergeCell ref="I8:I11"/>
    <mergeCell ref="K8:M9"/>
    <mergeCell ref="O8:Q9"/>
    <mergeCell ref="S8:U9"/>
    <mergeCell ref="C10:C11"/>
    <mergeCell ref="E10:E11"/>
    <mergeCell ref="K10:K11"/>
    <mergeCell ref="M10:M11"/>
    <mergeCell ref="O10:O11"/>
    <mergeCell ref="Q10:Q11"/>
    <mergeCell ref="S10:S11"/>
    <mergeCell ref="U10:U11"/>
    <mergeCell ref="A27:U27"/>
    <mergeCell ref="A28:U28"/>
    <mergeCell ref="A30:A33"/>
    <mergeCell ref="C30:E31"/>
    <mergeCell ref="G30:I31"/>
    <mergeCell ref="K30:M31"/>
    <mergeCell ref="O30:Q31"/>
    <mergeCell ref="S30:S33"/>
    <mergeCell ref="O32:O33"/>
    <mergeCell ref="Q32:Q33"/>
    <mergeCell ref="C32:C33"/>
    <mergeCell ref="E32:E33"/>
    <mergeCell ref="G32:G33"/>
    <mergeCell ref="I32:I33"/>
    <mergeCell ref="K32:K33"/>
    <mergeCell ref="M32:M33"/>
    <mergeCell ref="A56:U56"/>
    <mergeCell ref="A51:U51"/>
    <mergeCell ref="A49:P49"/>
    <mergeCell ref="A52:U52"/>
    <mergeCell ref="A53:I53"/>
    <mergeCell ref="A54:U54"/>
    <mergeCell ref="A55:U55"/>
  </mergeCells>
  <hyperlinks>
    <hyperlink ref="U1" r:id="rId1" display="http://www.taxpolicycenter.org"/>
    <hyperlink ref="A53:I53" r:id="rId2" display="http://www.taxpolicycenter.org/TaxModel/income.cfm"/>
  </hyperlinks>
  <printOptions horizontalCentered="1"/>
  <pageMargins left="0.3" right="0.3" top="0.3" bottom="0.3" header="0.3" footer="0.3"/>
  <pageSetup fitToHeight="1" fitToWidth="1" horizontalDpi="600" verticalDpi="600" orientation="landscape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Nguyen, Hang</cp:lastModifiedBy>
  <cp:lastPrinted>2012-01-06T18:46:19Z</cp:lastPrinted>
  <dcterms:created xsi:type="dcterms:W3CDTF">2005-10-19T15:21:11Z</dcterms:created>
  <dcterms:modified xsi:type="dcterms:W3CDTF">2012-01-12T20:23:24Z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