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15" windowWidth="14940" windowHeight="8640" tabRatio="764" activeTab="0"/>
  </bookViews>
  <sheets>
    <sheet name="T10-0238" sheetId="1" r:id="rId1"/>
  </sheets>
  <definedNames>
    <definedName name="gtaxrat">#REF!</definedName>
  </definedNames>
  <calcPr fullCalcOnLoad="1"/>
</workbook>
</file>

<file path=xl/sharedStrings.xml><?xml version="1.0" encoding="utf-8"?>
<sst xmlns="http://schemas.openxmlformats.org/spreadsheetml/2006/main" count="31" uniqueCount="26">
  <si>
    <t>PRELIMINARY RESULTS</t>
  </si>
  <si>
    <t>http://taxpolicycenter.org</t>
  </si>
  <si>
    <t>Percent</t>
  </si>
  <si>
    <t>Source: Urban-Brookings Tax Policy Center Microsimulation Model (version 0509-6).</t>
  </si>
  <si>
    <t>Number (thousands)</t>
  </si>
  <si>
    <t>(2) The analysis excludes tax units that are dependents of other taxpayers.</t>
  </si>
  <si>
    <t>36% bracket</t>
  </si>
  <si>
    <t>39.6% bracket</t>
  </si>
  <si>
    <t>affected by either Pease or PEP</t>
  </si>
  <si>
    <t>All tax units in bracket</t>
  </si>
  <si>
    <t xml:space="preserve">(1) Calendar year. The Administration's proposal extends 2009 estate tax law and all the individual income tax provisions in the 2001-2003 tax cuts other than the high-income provisions. The proposal: retains a 20 percent rate on qualified dividends and capital gains for taxpayers in the top 2 tax brackets; retains the limitation on itemized deductions (Pease) and the personal exemption phaseout (PEP) for taxpayers with income greater than $250,000 for married couples ($200,000 for unmarried individuals), indexed for inflation after 2009; retains a top statutory tax rate of 39.6 percent; retains the 36 percent tax rate and adjusts the threshold for the 36-percent bracket to equal $250,000 less the standard deduction and two personal exemptions for married couples, $200,000 less the standard deduction and one personal exemption for singles, and an amount equal to the midpoint of the married and single thresholds for heads of household, with the dollar values indexed for inflation after 2009. </t>
  </si>
  <si>
    <t xml:space="preserve">Tax Units
</t>
  </si>
  <si>
    <t>All tax units</t>
  </si>
  <si>
    <t>Either 36% or 39.6%  bracket</t>
  </si>
  <si>
    <r>
      <t xml:space="preserve">affected by limitation on itemized deductions (Pease) </t>
    </r>
    <r>
      <rPr>
        <b/>
        <vertAlign val="superscript"/>
        <sz val="10"/>
        <rFont val="Times New Roman"/>
        <family val="1"/>
      </rPr>
      <t>3</t>
    </r>
  </si>
  <si>
    <r>
      <t xml:space="preserve">affected by personal exemption phaseout 
(PEP) </t>
    </r>
    <r>
      <rPr>
        <b/>
        <vertAlign val="superscript"/>
        <sz val="10"/>
        <rFont val="Times New Roman"/>
        <family val="1"/>
      </rPr>
      <t>4</t>
    </r>
  </si>
  <si>
    <r>
      <t xml:space="preserve">Average phaseout amount (Pease) </t>
    </r>
    <r>
      <rPr>
        <b/>
        <vertAlign val="superscript"/>
        <sz val="10"/>
        <rFont val="Times New Roman"/>
        <family val="1"/>
      </rPr>
      <t>5, 6</t>
    </r>
  </si>
  <si>
    <r>
      <t xml:space="preserve">Average phaseout amount (PEP) </t>
    </r>
    <r>
      <rPr>
        <b/>
        <vertAlign val="superscript"/>
        <sz val="10"/>
        <rFont val="Times New Roman"/>
        <family val="1"/>
      </rPr>
      <t>5, 6</t>
    </r>
  </si>
  <si>
    <r>
      <t xml:space="preserve">Average phaseout amount (combined) </t>
    </r>
    <r>
      <rPr>
        <b/>
        <vertAlign val="superscript"/>
        <sz val="10"/>
        <rFont val="Times New Roman"/>
        <family val="1"/>
      </rPr>
      <t>5, 6</t>
    </r>
  </si>
  <si>
    <t>(6) Values are expressed in 2011 dollars.</t>
  </si>
  <si>
    <t>Bracket under Administration's Proposal</t>
  </si>
  <si>
    <r>
      <t xml:space="preserve">Tax Units in Top Two Brackets Affected by Pease and PEP under Administration's Proposal, 2011 </t>
    </r>
    <r>
      <rPr>
        <b/>
        <vertAlign val="superscript"/>
        <sz val="12"/>
        <rFont val="Times New Roman"/>
        <family val="1"/>
      </rPr>
      <t>1, 2</t>
    </r>
  </si>
  <si>
    <t>(5) Phaseout amount is the amount (in dollars) by which taxable income increases as a result of Pease and/or PEP.</t>
  </si>
  <si>
    <t>T10-0238</t>
  </si>
  <si>
    <t>(3) The limitation on itemized deductions (Pease) cuts itemized deductions by 3 percent of adjusted gross income above specified thresholds but not by more than 80 percent. The income threshold—projected to be $169,750 in 2011 ($84,850 for married couples filing separately)—is indexed for inflation. See http://www.taxpolicycenter.org/taxtopics/2011_reinstate_exemption.cfm for more detail.</t>
  </si>
  <si>
    <t>(4) The personal exemption phaseout (PEP) reduces the value of each personal exemption from its full value by 2 percent for each $2,500 or part thereof above specified income thresholds that depend on filing status. Personal exemptions are thus fully phased out over a $122,500 range. See http://www.taxpolicycenter.org/taxtopics/2011_reinstate_exemption.cfm for more detail.</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</si>
</sst>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
    <numFmt numFmtId="167" formatCode="&quot;Yes&quot;;&quot;Yes&quot;;&quot;No&quot;"/>
    <numFmt numFmtId="168" formatCode="&quot;True&quot;;&quot;True&quot;;&quot;False&quot;"/>
    <numFmt numFmtId="169" formatCode="&quot;On&quot;;&quot;On&quot;;&quot;Off&quot;"/>
    <numFmt numFmtId="170" formatCode="#,##0.000"/>
    <numFmt numFmtId="171" formatCode="0.000"/>
    <numFmt numFmtId="172" formatCode="&quot;$&quot;#,##0"/>
    <numFmt numFmtId="173" formatCode="0.0000"/>
    <numFmt numFmtId="174" formatCode="0.0000000"/>
    <numFmt numFmtId="175" formatCode="0.000000"/>
    <numFmt numFmtId="176" formatCode="0.00000"/>
    <numFmt numFmtId="177" formatCode="&quot;$&quot;#,##0.000"/>
    <numFmt numFmtId="178" formatCode="[$€-2]\ #,##0.00_);[Red]\([$€-2]\ #,##0.00\)"/>
  </numFmts>
  <fonts count="9">
    <font>
      <sz val="10"/>
      <name val="Times New Roman"/>
      <family val="1"/>
    </font>
    <font>
      <sz val="10"/>
      <name val="Arial"/>
      <family val="0"/>
    </font>
    <font>
      <u val="single"/>
      <sz val="10"/>
      <color indexed="36"/>
      <name val="Arial"/>
      <family val="0"/>
    </font>
    <font>
      <u val="single"/>
      <sz val="10"/>
      <color indexed="12"/>
      <name val="Arial"/>
      <family val="0"/>
    </font>
    <font>
      <b/>
      <sz val="10"/>
      <name val="Times New Roman"/>
      <family val="1"/>
    </font>
    <font>
      <b/>
      <sz val="12"/>
      <name val="Times New Roman"/>
      <family val="1"/>
    </font>
    <font>
      <b/>
      <vertAlign val="superscript"/>
      <sz val="12"/>
      <name val="Times New Roman"/>
      <family val="1"/>
    </font>
    <font>
      <b/>
      <vertAlign val="superscript"/>
      <sz val="10"/>
      <name val="Times New Roman"/>
      <family val="1"/>
    </font>
    <font>
      <sz val="8"/>
      <name val="Times New Roman"/>
      <family val="1"/>
    </font>
  </fonts>
  <fills count="2">
    <fill>
      <patternFill/>
    </fill>
    <fill>
      <patternFill patternType="gray125"/>
    </fill>
  </fills>
  <borders count="5">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double"/>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1" fillId="0" borderId="0">
      <alignment/>
      <protection/>
    </xf>
    <xf numFmtId="9" fontId="1" fillId="0" borderId="0" applyFont="0" applyFill="0" applyBorder="0" applyAlignment="0" applyProtection="0"/>
  </cellStyleXfs>
  <cellXfs count="51">
    <xf numFmtId="0" fontId="0" fillId="0" borderId="0" xfId="0" applyAlignment="1">
      <alignment/>
    </xf>
    <xf numFmtId="0" fontId="0" fillId="0" borderId="0" xfId="21" applyFont="1">
      <alignment/>
      <protection/>
    </xf>
    <xf numFmtId="0" fontId="4" fillId="0" borderId="0" xfId="21" applyFont="1">
      <alignment/>
      <protection/>
    </xf>
    <xf numFmtId="15" fontId="4" fillId="0" borderId="0" xfId="21" applyNumberFormat="1" applyFont="1">
      <alignment/>
      <protection/>
    </xf>
    <xf numFmtId="0" fontId="0" fillId="0" borderId="1" xfId="21" applyFont="1" applyBorder="1">
      <alignment/>
      <protection/>
    </xf>
    <xf numFmtId="0" fontId="4" fillId="0" borderId="0" xfId="21" applyFont="1" applyBorder="1" applyAlignment="1">
      <alignment horizontal="center" vertical="center" wrapText="1"/>
      <protection/>
    </xf>
    <xf numFmtId="0" fontId="4" fillId="0" borderId="0" xfId="21" applyFont="1" applyAlignment="1">
      <alignment horizontal="right"/>
      <protection/>
    </xf>
    <xf numFmtId="16" fontId="4" fillId="0" borderId="0" xfId="21" applyNumberFormat="1" applyFont="1" applyAlignment="1" quotePrefix="1">
      <alignment horizontal="right"/>
      <protection/>
    </xf>
    <xf numFmtId="0" fontId="0" fillId="0" borderId="2" xfId="21" applyFont="1" applyBorder="1">
      <alignment/>
      <protection/>
    </xf>
    <xf numFmtId="3" fontId="0" fillId="0" borderId="0" xfId="0" applyNumberFormat="1" applyAlignment="1">
      <alignment/>
    </xf>
    <xf numFmtId="3" fontId="0" fillId="0" borderId="0" xfId="21" applyNumberFormat="1" applyFont="1" applyAlignment="1">
      <alignment horizontal="right"/>
      <protection/>
    </xf>
    <xf numFmtId="0" fontId="0" fillId="0" borderId="0" xfId="0" applyBorder="1" applyAlignment="1">
      <alignment/>
    </xf>
    <xf numFmtId="16" fontId="4" fillId="0" borderId="0" xfId="21" applyNumberFormat="1" applyFont="1" applyAlignment="1">
      <alignment horizontal="right"/>
      <protection/>
    </xf>
    <xf numFmtId="0" fontId="0" fillId="0" borderId="0" xfId="0" applyBorder="1" applyAlignment="1">
      <alignment horizontal="center" vertical="center"/>
    </xf>
    <xf numFmtId="0" fontId="4" fillId="0" borderId="0" xfId="21" applyFont="1" applyFill="1" applyBorder="1" applyAlignment="1">
      <alignment horizontal="center" vertical="center"/>
      <protection/>
    </xf>
    <xf numFmtId="0" fontId="0" fillId="0" borderId="0" xfId="22" applyFont="1" applyFill="1" applyBorder="1" applyAlignment="1">
      <alignment horizontal="center"/>
      <protection/>
    </xf>
    <xf numFmtId="0" fontId="4" fillId="0" borderId="0" xfId="22" applyFont="1" applyFill="1" applyBorder="1" applyAlignment="1">
      <alignment horizontal="center" vertical="center"/>
      <protection/>
    </xf>
    <xf numFmtId="0" fontId="0" fillId="0" borderId="0" xfId="0" applyBorder="1" applyAlignment="1">
      <alignment/>
    </xf>
    <xf numFmtId="0" fontId="3" fillId="0" borderId="0" xfId="20" applyAlignment="1">
      <alignment horizontal="right"/>
    </xf>
    <xf numFmtId="15" fontId="4" fillId="0" borderId="0" xfId="21" applyNumberFormat="1" applyFont="1" applyFill="1" applyAlignment="1" quotePrefix="1">
      <alignment horizontal="left"/>
      <protection/>
    </xf>
    <xf numFmtId="0" fontId="0" fillId="0" borderId="0" xfId="21" applyFont="1" applyFill="1" applyBorder="1" applyAlignment="1">
      <alignment horizontal="left"/>
      <protection/>
    </xf>
    <xf numFmtId="0" fontId="4" fillId="0" borderId="0" xfId="0" applyFont="1" applyAlignment="1">
      <alignment horizontal="right"/>
    </xf>
    <xf numFmtId="0" fontId="0" fillId="0" borderId="0" xfId="21" applyFont="1" applyBorder="1">
      <alignment/>
      <protection/>
    </xf>
    <xf numFmtId="0" fontId="4" fillId="0" borderId="2" xfId="21" applyFont="1" applyBorder="1" applyAlignment="1">
      <alignment horizontal="center" vertical="center" wrapText="1"/>
      <protection/>
    </xf>
    <xf numFmtId="0" fontId="0" fillId="0" borderId="0" xfId="0" applyAlignment="1">
      <alignment horizontal="left" wrapText="1"/>
    </xf>
    <xf numFmtId="166" fontId="0" fillId="0" borderId="0" xfId="21" applyNumberFormat="1" applyFont="1" applyAlignment="1">
      <alignment horizontal="right"/>
      <protection/>
    </xf>
    <xf numFmtId="0" fontId="4" fillId="0" borderId="0" xfId="21" applyFont="1" applyAlignment="1">
      <alignment horizontal="right" wrapText="1"/>
      <protection/>
    </xf>
    <xf numFmtId="171" fontId="0" fillId="0" borderId="2" xfId="21" applyNumberFormat="1" applyFont="1" applyBorder="1">
      <alignment/>
      <protection/>
    </xf>
    <xf numFmtId="0" fontId="0" fillId="0" borderId="0" xfId="21" applyFont="1" applyFill="1" applyBorder="1" applyAlignment="1">
      <alignment horizontal="left" wrapText="1"/>
      <protection/>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0" fillId="0" borderId="0" xfId="0" applyFont="1" applyAlignment="1">
      <alignment horizontal="left" wrapText="1"/>
    </xf>
    <xf numFmtId="0" fontId="0" fillId="0" borderId="0" xfId="0" applyAlignment="1">
      <alignment horizontal="left" wrapText="1"/>
    </xf>
    <xf numFmtId="0" fontId="0" fillId="0" borderId="3" xfId="21" applyFont="1" applyFill="1" applyBorder="1" applyAlignment="1">
      <alignment horizontal="left"/>
      <protection/>
    </xf>
    <xf numFmtId="0" fontId="4" fillId="0" borderId="0" xfId="21" applyFont="1" applyAlignment="1">
      <alignment horizontal="right" wrapText="1"/>
      <protection/>
    </xf>
    <xf numFmtId="0" fontId="0" fillId="0" borderId="3" xfId="0" applyBorder="1" applyAlignment="1">
      <alignment wrapText="1"/>
    </xf>
    <xf numFmtId="0" fontId="0" fillId="0" borderId="2" xfId="0" applyBorder="1" applyAlignment="1">
      <alignment wrapText="1"/>
    </xf>
    <xf numFmtId="0" fontId="4" fillId="0" borderId="3" xfId="0" applyFont="1" applyFill="1" applyBorder="1" applyAlignment="1">
      <alignment horizontal="center" vertical="center" wrapText="1"/>
    </xf>
    <xf numFmtId="0" fontId="0" fillId="0" borderId="3" xfId="0"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Border="1" applyAlignment="1">
      <alignment horizontal="center" vertical="center" wrapText="1"/>
    </xf>
    <xf numFmtId="0" fontId="4" fillId="0" borderId="3" xfId="22" applyFont="1" applyFill="1" applyBorder="1" applyAlignment="1">
      <alignment horizontal="center" vertical="center" wrapText="1"/>
      <protection/>
    </xf>
    <xf numFmtId="0" fontId="4" fillId="0" borderId="0" xfId="22" applyFont="1" applyFill="1" applyBorder="1" applyAlignment="1">
      <alignment horizontal="center" vertical="center" wrapText="1"/>
      <protection/>
    </xf>
    <xf numFmtId="0" fontId="0" fillId="0" borderId="2" xfId="0" applyBorder="1" applyAlignment="1">
      <alignment horizontal="center" vertical="center" wrapText="1"/>
    </xf>
    <xf numFmtId="0" fontId="5" fillId="0" borderId="0" xfId="21" applyFont="1" applyFill="1" applyAlignment="1">
      <alignment horizontal="center"/>
      <protection/>
    </xf>
    <xf numFmtId="0" fontId="4" fillId="0" borderId="4" xfId="0" applyFont="1" applyFill="1" applyBorder="1" applyAlignment="1">
      <alignment horizontal="center" vertical="center" wrapText="1"/>
    </xf>
    <xf numFmtId="0" fontId="0" fillId="0" borderId="4" xfId="0" applyBorder="1" applyAlignment="1">
      <alignment horizontal="center" vertical="center" wrapText="1"/>
    </xf>
    <xf numFmtId="0" fontId="4" fillId="0" borderId="4" xfId="21" applyFont="1" applyBorder="1" applyAlignment="1">
      <alignment horizontal="center" vertical="center" wrapText="1"/>
      <protection/>
    </xf>
    <xf numFmtId="0" fontId="0" fillId="0" borderId="4" xfId="0" applyBorder="1" applyAlignment="1">
      <alignment wrapText="1"/>
    </xf>
    <xf numFmtId="0" fontId="0" fillId="0" borderId="0" xfId="0" applyAlignment="1">
      <alignment wrapText="1"/>
    </xf>
    <xf numFmtId="0" fontId="0" fillId="0" borderId="0" xfId="0" applyAlignment="1">
      <alignment horizontal="lef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Acc and Freeze Options" xfId="21"/>
    <cellStyle name="Normal_BG suggestion"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axpolicy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3">
    <pageSetUpPr fitToPage="1"/>
  </sheetPr>
  <dimension ref="A1:AK39"/>
  <sheetViews>
    <sheetView showGridLines="0" tabSelected="1" workbookViewId="0" topLeftCell="A1">
      <selection activeCell="A1" sqref="A1"/>
    </sheetView>
  </sheetViews>
  <sheetFormatPr defaultColWidth="9.33203125" defaultRowHeight="12.75"/>
  <cols>
    <col min="1" max="1" width="19.5" style="0" customWidth="1"/>
    <col min="2" max="2" width="3.83203125" style="0" customWidth="1"/>
    <col min="3" max="3" width="1.83203125" style="0" customWidth="1"/>
    <col min="4" max="4" width="11.16015625" style="0" customWidth="1"/>
    <col min="5" max="5" width="3.16015625" style="0" customWidth="1"/>
    <col min="6" max="6" width="4.5" style="0" customWidth="1"/>
    <col min="7" max="7" width="8.83203125" style="0" customWidth="1"/>
    <col min="8" max="8" width="4.16015625" style="0" customWidth="1"/>
    <col min="9" max="9" width="9" style="0" customWidth="1"/>
    <col min="10" max="10" width="4.33203125" style="0" customWidth="1"/>
    <col min="11" max="11" width="11" style="0" customWidth="1"/>
    <col min="12" max="12" width="7" style="0" customWidth="1"/>
    <col min="13" max="13" width="4.5" style="0" customWidth="1"/>
    <col min="14" max="14" width="9" style="0" customWidth="1"/>
    <col min="15" max="15" width="5" style="0" customWidth="1"/>
    <col min="16" max="16" width="8.5" style="0" customWidth="1"/>
    <col min="17" max="17" width="4.16015625" style="0" customWidth="1"/>
    <col min="18" max="18" width="11" style="0" customWidth="1"/>
    <col min="19" max="19" width="6.5" style="0" customWidth="1"/>
    <col min="20" max="20" width="4.5" style="0" customWidth="1"/>
    <col min="21" max="21" width="9.16015625" style="0" customWidth="1"/>
    <col min="22" max="22" width="5.16015625" style="0" customWidth="1"/>
    <col min="23" max="23" width="7.5" style="0" customWidth="1"/>
    <col min="24" max="24" width="5.33203125" style="0" customWidth="1"/>
    <col min="25" max="25" width="12.83203125" style="0" customWidth="1"/>
    <col min="26" max="26" width="8" style="0" customWidth="1"/>
    <col min="27" max="27" width="1.83203125" style="0" customWidth="1"/>
    <col min="28" max="28" width="10.66015625" style="0" bestFit="1" customWidth="1"/>
  </cols>
  <sheetData>
    <row r="1" spans="1:27" ht="12.75">
      <c r="A1" s="19">
        <v>40442</v>
      </c>
      <c r="B1" s="1"/>
      <c r="C1" s="1"/>
      <c r="D1" s="2" t="s">
        <v>0</v>
      </c>
      <c r="E1" s="1"/>
      <c r="F1" s="1"/>
      <c r="G1" s="1"/>
      <c r="H1" s="1"/>
      <c r="I1" s="1"/>
      <c r="J1" s="1"/>
      <c r="K1" s="1"/>
      <c r="L1" s="1"/>
      <c r="M1" s="1"/>
      <c r="N1" s="1"/>
      <c r="O1" s="1"/>
      <c r="P1" s="1"/>
      <c r="Q1" s="1"/>
      <c r="R1" s="1"/>
      <c r="S1" s="1"/>
      <c r="T1" s="1"/>
      <c r="U1" s="1"/>
      <c r="V1" s="1"/>
      <c r="W1" s="1"/>
      <c r="X1" s="1"/>
      <c r="Z1" s="1"/>
      <c r="AA1" s="18" t="s">
        <v>1</v>
      </c>
    </row>
    <row r="2" spans="1:27" ht="12.75">
      <c r="A2" s="3"/>
      <c r="B2" s="1"/>
      <c r="C2" s="1"/>
      <c r="D2" s="1"/>
      <c r="E2" s="1"/>
      <c r="F2" s="1"/>
      <c r="G2" s="1"/>
      <c r="H2" s="1"/>
      <c r="I2" s="1"/>
      <c r="J2" s="1"/>
      <c r="K2" s="1"/>
      <c r="L2" s="1"/>
      <c r="M2" s="1"/>
      <c r="N2" s="1"/>
      <c r="O2" s="1"/>
      <c r="P2" s="1"/>
      <c r="Q2" s="1"/>
      <c r="R2" s="1"/>
      <c r="S2" s="1"/>
      <c r="T2" s="1"/>
      <c r="U2" s="1"/>
      <c r="V2" s="1"/>
      <c r="W2" s="1"/>
      <c r="X2" s="1"/>
      <c r="Y2" s="1"/>
      <c r="Z2" s="1"/>
      <c r="AA2" s="1"/>
    </row>
    <row r="3" spans="1:27" ht="15.75">
      <c r="A3" s="44" t="s">
        <v>23</v>
      </c>
      <c r="B3" s="44"/>
      <c r="C3" s="44"/>
      <c r="D3" s="44"/>
      <c r="E3" s="44"/>
      <c r="F3" s="44"/>
      <c r="G3" s="44"/>
      <c r="H3" s="44"/>
      <c r="I3" s="44"/>
      <c r="J3" s="44"/>
      <c r="K3" s="44"/>
      <c r="L3" s="44"/>
      <c r="M3" s="44"/>
      <c r="N3" s="44"/>
      <c r="O3" s="44"/>
      <c r="P3" s="44"/>
      <c r="Q3" s="44"/>
      <c r="R3" s="44"/>
      <c r="S3" s="44"/>
      <c r="T3" s="44"/>
      <c r="U3" s="44"/>
      <c r="V3" s="44"/>
      <c r="W3" s="44"/>
      <c r="X3" s="44"/>
      <c r="Y3" s="44"/>
      <c r="Z3" s="44"/>
      <c r="AA3" s="44"/>
    </row>
    <row r="4" spans="1:27" ht="18.75">
      <c r="A4" s="44" t="s">
        <v>21</v>
      </c>
      <c r="B4" s="44"/>
      <c r="C4" s="44"/>
      <c r="D4" s="44"/>
      <c r="E4" s="44"/>
      <c r="F4" s="44"/>
      <c r="G4" s="44"/>
      <c r="H4" s="44"/>
      <c r="I4" s="44"/>
      <c r="J4" s="44"/>
      <c r="K4" s="44"/>
      <c r="L4" s="44"/>
      <c r="M4" s="44"/>
      <c r="N4" s="44"/>
      <c r="O4" s="44"/>
      <c r="P4" s="44"/>
      <c r="Q4" s="44"/>
      <c r="R4" s="44"/>
      <c r="S4" s="44"/>
      <c r="T4" s="44"/>
      <c r="U4" s="44"/>
      <c r="V4" s="44"/>
      <c r="W4" s="44"/>
      <c r="X4" s="44"/>
      <c r="Y4" s="44"/>
      <c r="Z4" s="44"/>
      <c r="AA4" s="44"/>
    </row>
    <row r="5" spans="1:37" ht="13.5" thickBot="1">
      <c r="A5" s="4"/>
      <c r="B5" s="4"/>
      <c r="C5" s="4"/>
      <c r="D5" s="4"/>
      <c r="E5" s="4"/>
      <c r="F5" s="4"/>
      <c r="G5" s="4"/>
      <c r="H5" s="4"/>
      <c r="I5" s="4"/>
      <c r="J5" s="4"/>
      <c r="K5" s="4"/>
      <c r="L5" s="4"/>
      <c r="M5" s="4"/>
      <c r="N5" s="4"/>
      <c r="O5" s="4"/>
      <c r="P5" s="4"/>
      <c r="Q5" s="4"/>
      <c r="R5" s="4"/>
      <c r="S5" s="4"/>
      <c r="T5" s="4"/>
      <c r="U5" s="4"/>
      <c r="V5" s="4"/>
      <c r="W5" s="4"/>
      <c r="X5" s="4"/>
      <c r="Y5" s="4"/>
      <c r="Z5" s="4"/>
      <c r="AA5" s="4"/>
      <c r="AB5" s="11"/>
      <c r="AC5" s="11"/>
      <c r="AD5" s="11"/>
      <c r="AE5" s="11"/>
      <c r="AF5" s="11"/>
      <c r="AG5" s="11"/>
      <c r="AH5" s="11"/>
      <c r="AI5" s="11"/>
      <c r="AJ5" s="11"/>
      <c r="AK5" s="11"/>
    </row>
    <row r="6" spans="1:37" ht="13.5" customHeight="1" thickTop="1">
      <c r="A6" s="47" t="s">
        <v>20</v>
      </c>
      <c r="B6" s="48"/>
      <c r="C6" s="22"/>
      <c r="D6" s="45" t="s">
        <v>11</v>
      </c>
      <c r="E6" s="46"/>
      <c r="F6" s="46"/>
      <c r="G6" s="46"/>
      <c r="H6" s="46"/>
      <c r="I6" s="46"/>
      <c r="J6" s="46"/>
      <c r="K6" s="46"/>
      <c r="L6" s="46"/>
      <c r="M6" s="46"/>
      <c r="N6" s="46"/>
      <c r="O6" s="46"/>
      <c r="P6" s="46"/>
      <c r="Q6" s="46"/>
      <c r="R6" s="46"/>
      <c r="S6" s="46"/>
      <c r="T6" s="46"/>
      <c r="U6" s="46"/>
      <c r="V6" s="46"/>
      <c r="W6" s="46"/>
      <c r="X6" s="46"/>
      <c r="Y6" s="46"/>
      <c r="Z6" s="46"/>
      <c r="AA6" s="22"/>
      <c r="AB6" s="11"/>
      <c r="AC6" s="11"/>
      <c r="AD6" s="11"/>
      <c r="AE6" s="11"/>
      <c r="AF6" s="11"/>
      <c r="AG6" s="11"/>
      <c r="AH6" s="11"/>
      <c r="AI6" s="11"/>
      <c r="AJ6" s="11"/>
      <c r="AK6" s="11"/>
    </row>
    <row r="7" spans="1:37" ht="12.75" customHeight="1">
      <c r="A7" s="49"/>
      <c r="B7" s="49"/>
      <c r="C7" s="23"/>
      <c r="D7" s="43"/>
      <c r="E7" s="43"/>
      <c r="F7" s="43"/>
      <c r="G7" s="43"/>
      <c r="H7" s="43"/>
      <c r="I7" s="43"/>
      <c r="J7" s="43"/>
      <c r="K7" s="43"/>
      <c r="L7" s="43"/>
      <c r="M7" s="43"/>
      <c r="N7" s="43"/>
      <c r="O7" s="43"/>
      <c r="P7" s="43"/>
      <c r="Q7" s="43"/>
      <c r="R7" s="43"/>
      <c r="S7" s="43"/>
      <c r="T7" s="43"/>
      <c r="U7" s="43"/>
      <c r="V7" s="43"/>
      <c r="W7" s="43"/>
      <c r="X7" s="43"/>
      <c r="Y7" s="43"/>
      <c r="Z7" s="43"/>
      <c r="AA7" s="15"/>
      <c r="AB7" s="14"/>
      <c r="AC7" s="16"/>
      <c r="AD7" s="13"/>
      <c r="AE7" s="15"/>
      <c r="AF7" s="14"/>
      <c r="AG7" s="13"/>
      <c r="AH7" s="11"/>
      <c r="AI7" s="11"/>
      <c r="AJ7" s="11"/>
      <c r="AK7" s="11"/>
    </row>
    <row r="8" spans="1:37" ht="12.75" customHeight="1">
      <c r="A8" s="49"/>
      <c r="B8" s="49"/>
      <c r="C8" s="5"/>
      <c r="D8" s="37" t="s">
        <v>9</v>
      </c>
      <c r="E8" s="38"/>
      <c r="F8" s="14"/>
      <c r="G8" s="41" t="s">
        <v>14</v>
      </c>
      <c r="H8" s="38"/>
      <c r="I8" s="38"/>
      <c r="J8" s="38"/>
      <c r="K8" s="38"/>
      <c r="L8" s="38"/>
      <c r="M8" s="15"/>
      <c r="N8" s="41" t="s">
        <v>15</v>
      </c>
      <c r="O8" s="38"/>
      <c r="P8" s="38"/>
      <c r="Q8" s="38"/>
      <c r="R8" s="38"/>
      <c r="S8" s="38"/>
      <c r="T8" s="15"/>
      <c r="U8" s="41" t="s">
        <v>8</v>
      </c>
      <c r="V8" s="38"/>
      <c r="W8" s="38"/>
      <c r="X8" s="38"/>
      <c r="Y8" s="38"/>
      <c r="Z8" s="38"/>
      <c r="AA8" s="15"/>
      <c r="AB8" s="14"/>
      <c r="AC8" s="16"/>
      <c r="AD8" s="13"/>
      <c r="AE8" s="15"/>
      <c r="AF8" s="14"/>
      <c r="AG8" s="13"/>
      <c r="AH8" s="11"/>
      <c r="AI8" s="11"/>
      <c r="AJ8" s="11"/>
      <c r="AK8" s="11"/>
    </row>
    <row r="9" spans="1:37" ht="12.75" customHeight="1">
      <c r="A9" s="49"/>
      <c r="B9" s="49"/>
      <c r="C9" s="5"/>
      <c r="D9" s="39"/>
      <c r="E9" s="40"/>
      <c r="F9" s="14"/>
      <c r="G9" s="42"/>
      <c r="H9" s="40"/>
      <c r="I9" s="40"/>
      <c r="J9" s="40"/>
      <c r="K9" s="40"/>
      <c r="L9" s="40"/>
      <c r="M9" s="15"/>
      <c r="N9" s="42"/>
      <c r="O9" s="40"/>
      <c r="P9" s="40"/>
      <c r="Q9" s="40"/>
      <c r="R9" s="40"/>
      <c r="S9" s="40"/>
      <c r="T9" s="15"/>
      <c r="U9" s="42"/>
      <c r="V9" s="40"/>
      <c r="W9" s="40"/>
      <c r="X9" s="40"/>
      <c r="Y9" s="40"/>
      <c r="Z9" s="40"/>
      <c r="AA9" s="15"/>
      <c r="AB9" s="14"/>
      <c r="AC9" s="16"/>
      <c r="AD9" s="13"/>
      <c r="AE9" s="15"/>
      <c r="AF9" s="14"/>
      <c r="AG9" s="13"/>
      <c r="AH9" s="11"/>
      <c r="AI9" s="11"/>
      <c r="AJ9" s="11"/>
      <c r="AK9" s="11"/>
    </row>
    <row r="10" spans="1:37" ht="12.75" customHeight="1">
      <c r="A10" s="49"/>
      <c r="B10" s="49"/>
      <c r="C10" s="5"/>
      <c r="D10" s="36"/>
      <c r="E10" s="36"/>
      <c r="F10" s="14"/>
      <c r="G10" s="43"/>
      <c r="H10" s="43"/>
      <c r="I10" s="43"/>
      <c r="J10" s="43"/>
      <c r="K10" s="43"/>
      <c r="L10" s="43"/>
      <c r="M10" s="15"/>
      <c r="N10" s="43"/>
      <c r="O10" s="43"/>
      <c r="P10" s="43"/>
      <c r="Q10" s="43"/>
      <c r="R10" s="43"/>
      <c r="S10" s="43"/>
      <c r="T10" s="15"/>
      <c r="U10" s="43"/>
      <c r="V10" s="43"/>
      <c r="W10" s="43"/>
      <c r="X10" s="43"/>
      <c r="Y10" s="43"/>
      <c r="Z10" s="43"/>
      <c r="AA10" s="15"/>
      <c r="AB10" s="14"/>
      <c r="AC10" s="16"/>
      <c r="AD10" s="13"/>
      <c r="AE10" s="15"/>
      <c r="AF10" s="14"/>
      <c r="AG10" s="13"/>
      <c r="AH10" s="11"/>
      <c r="AI10" s="11"/>
      <c r="AJ10" s="11"/>
      <c r="AK10" s="11"/>
    </row>
    <row r="11" spans="1:37" ht="12.75" customHeight="1">
      <c r="A11" s="49"/>
      <c r="B11" s="49"/>
      <c r="C11" s="5"/>
      <c r="D11" s="29" t="s">
        <v>4</v>
      </c>
      <c r="E11" s="35"/>
      <c r="F11" s="14"/>
      <c r="G11" s="29" t="s">
        <v>4</v>
      </c>
      <c r="H11" s="35"/>
      <c r="I11" s="29" t="s">
        <v>2</v>
      </c>
      <c r="J11" s="29"/>
      <c r="K11" s="29" t="s">
        <v>16</v>
      </c>
      <c r="L11" s="29"/>
      <c r="M11" s="15"/>
      <c r="N11" s="29" t="s">
        <v>4</v>
      </c>
      <c r="O11" s="35"/>
      <c r="P11" s="29" t="s">
        <v>2</v>
      </c>
      <c r="Q11" s="35"/>
      <c r="R11" s="29" t="s">
        <v>17</v>
      </c>
      <c r="S11" s="29"/>
      <c r="T11" s="15"/>
      <c r="U11" s="29" t="s">
        <v>4</v>
      </c>
      <c r="V11" s="35"/>
      <c r="W11" s="29" t="s">
        <v>2</v>
      </c>
      <c r="X11" s="35"/>
      <c r="Y11" s="29" t="s">
        <v>18</v>
      </c>
      <c r="Z11" s="29"/>
      <c r="AA11" s="15"/>
      <c r="AB11" s="14"/>
      <c r="AC11" s="16"/>
      <c r="AD11" s="13"/>
      <c r="AE11" s="15"/>
      <c r="AF11" s="14"/>
      <c r="AG11" s="13"/>
      <c r="AH11" s="11"/>
      <c r="AI11" s="11"/>
      <c r="AJ11" s="11"/>
      <c r="AK11" s="11"/>
    </row>
    <row r="12" spans="1:37" ht="12.75" customHeight="1">
      <c r="A12" s="36"/>
      <c r="B12" s="36"/>
      <c r="C12" s="5"/>
      <c r="D12" s="36"/>
      <c r="E12" s="36"/>
      <c r="F12" s="14"/>
      <c r="G12" s="36"/>
      <c r="H12" s="36"/>
      <c r="I12" s="30"/>
      <c r="J12" s="30"/>
      <c r="K12" s="30"/>
      <c r="L12" s="30"/>
      <c r="M12" s="15"/>
      <c r="N12" s="36"/>
      <c r="O12" s="36"/>
      <c r="P12" s="36"/>
      <c r="Q12" s="36"/>
      <c r="R12" s="30"/>
      <c r="S12" s="30"/>
      <c r="T12" s="15"/>
      <c r="U12" s="36"/>
      <c r="V12" s="36"/>
      <c r="W12" s="36"/>
      <c r="X12" s="36"/>
      <c r="Y12" s="30"/>
      <c r="Z12" s="30"/>
      <c r="AA12" s="15"/>
      <c r="AB12" s="14"/>
      <c r="AC12" s="16"/>
      <c r="AD12" s="13"/>
      <c r="AE12" s="15"/>
      <c r="AF12" s="14"/>
      <c r="AG12" s="13"/>
      <c r="AH12" s="11"/>
      <c r="AI12" s="11"/>
      <c r="AJ12" s="11"/>
      <c r="AK12" s="11"/>
    </row>
    <row r="13" spans="1:37" ht="12.7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7"/>
      <c r="AC13" s="17"/>
      <c r="AD13" s="17"/>
      <c r="AE13" s="17"/>
      <c r="AF13" s="17"/>
      <c r="AG13" s="17"/>
      <c r="AH13" s="11"/>
      <c r="AI13" s="11"/>
      <c r="AJ13" s="11"/>
      <c r="AK13" s="11"/>
    </row>
    <row r="14" spans="1:37" ht="12.75">
      <c r="A14" s="6" t="s">
        <v>6</v>
      </c>
      <c r="B14" s="6"/>
      <c r="C14" s="1"/>
      <c r="D14" s="10">
        <v>415.99526000000003</v>
      </c>
      <c r="E14" s="10"/>
      <c r="F14" s="10"/>
      <c r="G14" s="10">
        <v>413.88599</v>
      </c>
      <c r="H14" s="10"/>
      <c r="I14" s="25">
        <f>100*G14/$D14</f>
        <v>99.49295816495601</v>
      </c>
      <c r="J14" s="10"/>
      <c r="K14" s="10">
        <v>3456.76</v>
      </c>
      <c r="L14" s="10"/>
      <c r="M14" s="10"/>
      <c r="N14" s="10">
        <v>415.99526000000003</v>
      </c>
      <c r="O14" s="10"/>
      <c r="P14" s="25">
        <f>100*N14/$D14</f>
        <v>100</v>
      </c>
      <c r="Q14" s="10"/>
      <c r="R14" s="10">
        <v>7236.29</v>
      </c>
      <c r="S14" s="10"/>
      <c r="T14" s="10"/>
      <c r="U14" s="10">
        <v>415.99526000000003</v>
      </c>
      <c r="V14" s="10"/>
      <c r="W14" s="25">
        <f>100*U14/$D14</f>
        <v>100</v>
      </c>
      <c r="X14" s="10"/>
      <c r="Y14" s="10">
        <f>K14+R14</f>
        <v>10693.05</v>
      </c>
      <c r="Z14" s="10"/>
      <c r="AA14" s="10"/>
      <c r="AB14" s="17"/>
      <c r="AC14" s="17"/>
      <c r="AD14" s="17"/>
      <c r="AE14" s="17"/>
      <c r="AF14" s="17"/>
      <c r="AG14" s="17"/>
      <c r="AH14" s="11"/>
      <c r="AI14" s="11"/>
      <c r="AJ14" s="11"/>
      <c r="AK14" s="11"/>
    </row>
    <row r="15" spans="1:37" ht="12.75">
      <c r="A15" s="21"/>
      <c r="B15" s="7"/>
      <c r="C15" s="1"/>
      <c r="D15" s="10"/>
      <c r="E15" s="10"/>
      <c r="F15" s="10"/>
      <c r="G15" s="10"/>
      <c r="H15" s="10"/>
      <c r="I15" s="25"/>
      <c r="J15" s="10"/>
      <c r="K15" s="10"/>
      <c r="L15" s="10"/>
      <c r="M15" s="10"/>
      <c r="N15" s="10"/>
      <c r="O15" s="10"/>
      <c r="P15" s="25"/>
      <c r="Q15" s="10"/>
      <c r="R15" s="10"/>
      <c r="S15" s="10"/>
      <c r="T15" s="10"/>
      <c r="U15" s="10"/>
      <c r="V15" s="10"/>
      <c r="W15" s="25"/>
      <c r="X15" s="10"/>
      <c r="Y15" s="10"/>
      <c r="Z15" s="10"/>
      <c r="AA15" s="10"/>
      <c r="AB15" s="11"/>
      <c r="AC15" s="11"/>
      <c r="AD15" s="11"/>
      <c r="AE15" s="11"/>
      <c r="AF15" s="11"/>
      <c r="AG15" s="11"/>
      <c r="AH15" s="11"/>
      <c r="AI15" s="11"/>
      <c r="AJ15" s="11"/>
      <c r="AK15" s="11"/>
    </row>
    <row r="16" spans="1:27" ht="12.75">
      <c r="A16" s="12" t="s">
        <v>7</v>
      </c>
      <c r="B16" s="6"/>
      <c r="C16" s="1"/>
      <c r="D16" s="10">
        <v>840.39671</v>
      </c>
      <c r="E16" s="10"/>
      <c r="F16" s="10"/>
      <c r="G16" s="10">
        <v>839.49173</v>
      </c>
      <c r="H16" s="10"/>
      <c r="I16" s="25">
        <f>100*G16/$D16</f>
        <v>99.89231514245219</v>
      </c>
      <c r="J16" s="10"/>
      <c r="K16" s="10">
        <v>31044.97</v>
      </c>
      <c r="L16" s="10"/>
      <c r="M16" s="10"/>
      <c r="N16" s="10">
        <v>840.39671</v>
      </c>
      <c r="O16" s="10"/>
      <c r="P16" s="25">
        <f>100*N16/$D16</f>
        <v>100</v>
      </c>
      <c r="Q16" s="10"/>
      <c r="R16" s="10">
        <v>10604.97</v>
      </c>
      <c r="S16" s="10"/>
      <c r="T16" s="10"/>
      <c r="U16" s="10">
        <v>840.39671</v>
      </c>
      <c r="V16" s="10"/>
      <c r="W16" s="25">
        <f>100*U16/$D16</f>
        <v>100</v>
      </c>
      <c r="X16" s="10"/>
      <c r="Y16" s="10">
        <f>K16+R16</f>
        <v>41649.94</v>
      </c>
      <c r="Z16" s="10"/>
      <c r="AA16" s="10"/>
    </row>
    <row r="17" spans="1:27" ht="12.75">
      <c r="A17" s="6"/>
      <c r="B17" s="6"/>
      <c r="C17" s="1"/>
      <c r="D17" s="10"/>
      <c r="E17" s="10"/>
      <c r="F17" s="10"/>
      <c r="G17" s="10"/>
      <c r="H17" s="10"/>
      <c r="I17" s="25"/>
      <c r="J17" s="10"/>
      <c r="K17" s="10"/>
      <c r="L17" s="10"/>
      <c r="M17" s="10"/>
      <c r="N17" s="10"/>
      <c r="O17" s="10"/>
      <c r="P17" s="25"/>
      <c r="Q17" s="10"/>
      <c r="R17" s="10"/>
      <c r="S17" s="10"/>
      <c r="T17" s="10"/>
      <c r="U17" s="10"/>
      <c r="V17" s="10"/>
      <c r="W17" s="25"/>
      <c r="X17" s="10"/>
      <c r="Y17" s="10"/>
      <c r="Z17" s="10"/>
      <c r="AA17" s="10"/>
    </row>
    <row r="18" spans="1:27" ht="12.75">
      <c r="A18" s="34" t="s">
        <v>13</v>
      </c>
      <c r="B18" s="6"/>
      <c r="C18" s="1"/>
      <c r="D18" s="10"/>
      <c r="E18" s="10"/>
      <c r="F18" s="10"/>
      <c r="G18" s="10"/>
      <c r="H18" s="10"/>
      <c r="I18" s="25"/>
      <c r="J18" s="10"/>
      <c r="K18" s="10"/>
      <c r="L18" s="10"/>
      <c r="M18" s="10"/>
      <c r="N18" s="10"/>
      <c r="O18" s="10"/>
      <c r="P18" s="25"/>
      <c r="Q18" s="10"/>
      <c r="R18" s="10"/>
      <c r="S18" s="10"/>
      <c r="T18" s="10"/>
      <c r="U18" s="10"/>
      <c r="V18" s="10"/>
      <c r="W18" s="25"/>
      <c r="X18" s="10"/>
      <c r="Y18" s="10"/>
      <c r="Z18" s="10"/>
      <c r="AA18" s="10"/>
    </row>
    <row r="19" spans="1:27" ht="13.5" customHeight="1">
      <c r="A19" s="34"/>
      <c r="B19" s="6"/>
      <c r="C19" s="1"/>
      <c r="D19" s="10">
        <v>1256.39197</v>
      </c>
      <c r="E19" s="10"/>
      <c r="F19" s="10"/>
      <c r="G19" s="10">
        <v>1253.37772</v>
      </c>
      <c r="H19" s="10"/>
      <c r="I19" s="25">
        <f>100*G19/$D19</f>
        <v>99.76008681430844</v>
      </c>
      <c r="J19" s="10"/>
      <c r="K19" s="10">
        <v>21910.43</v>
      </c>
      <c r="L19" s="10"/>
      <c r="M19" s="10"/>
      <c r="N19" s="10">
        <v>1256.39197</v>
      </c>
      <c r="O19" s="10"/>
      <c r="P19" s="25">
        <f>100*N19/$D19</f>
        <v>100</v>
      </c>
      <c r="Q19" s="10"/>
      <c r="R19" s="10">
        <v>9489.59</v>
      </c>
      <c r="S19" s="10"/>
      <c r="T19" s="10"/>
      <c r="U19" s="10">
        <v>1256.39197</v>
      </c>
      <c r="V19" s="10"/>
      <c r="W19" s="25">
        <f>100*U19/$D19</f>
        <v>100</v>
      </c>
      <c r="X19" s="10"/>
      <c r="Y19" s="10">
        <f>K19+R19</f>
        <v>31400.02</v>
      </c>
      <c r="Z19" s="10"/>
      <c r="AA19" s="10"/>
    </row>
    <row r="20" spans="1:27" ht="13.5" customHeight="1">
      <c r="A20" s="26"/>
      <c r="B20" s="6"/>
      <c r="C20" s="1"/>
      <c r="D20" s="10"/>
      <c r="E20" s="10"/>
      <c r="F20" s="10"/>
      <c r="G20" s="10"/>
      <c r="H20" s="10"/>
      <c r="I20" s="25"/>
      <c r="J20" s="10"/>
      <c r="K20" s="10"/>
      <c r="L20" s="10"/>
      <c r="M20" s="10"/>
      <c r="N20" s="10"/>
      <c r="O20" s="10"/>
      <c r="P20" s="25"/>
      <c r="Q20" s="10"/>
      <c r="R20" s="10"/>
      <c r="S20" s="10"/>
      <c r="T20" s="10"/>
      <c r="U20" s="10"/>
      <c r="V20" s="10"/>
      <c r="W20" s="25"/>
      <c r="X20" s="10"/>
      <c r="Y20" s="10"/>
      <c r="Z20" s="10"/>
      <c r="AA20" s="10"/>
    </row>
    <row r="21" spans="1:27" ht="13.5" customHeight="1">
      <c r="A21" s="26" t="s">
        <v>12</v>
      </c>
      <c r="B21" s="6"/>
      <c r="C21" s="1"/>
      <c r="D21" s="10">
        <v>155368.2159</v>
      </c>
      <c r="E21" s="10"/>
      <c r="F21" s="10"/>
      <c r="G21" s="10"/>
      <c r="H21" s="10"/>
      <c r="I21" s="25"/>
      <c r="J21" s="10"/>
      <c r="K21" s="10"/>
      <c r="L21" s="10"/>
      <c r="M21" s="10"/>
      <c r="N21" s="10"/>
      <c r="O21" s="10"/>
      <c r="P21" s="25"/>
      <c r="Q21" s="10"/>
      <c r="R21" s="10"/>
      <c r="S21" s="10"/>
      <c r="T21" s="10"/>
      <c r="U21" s="10"/>
      <c r="V21" s="10"/>
      <c r="W21" s="25"/>
      <c r="X21" s="10"/>
      <c r="Y21" s="10"/>
      <c r="Z21" s="10"/>
      <c r="AA21" s="10"/>
    </row>
    <row r="22" spans="1:27" ht="12.75">
      <c r="A22" s="8"/>
      <c r="B22" s="8"/>
      <c r="C22" s="8"/>
      <c r="D22" s="10"/>
      <c r="E22" s="8"/>
      <c r="F22" s="8"/>
      <c r="G22" s="8"/>
      <c r="H22" s="8"/>
      <c r="I22" s="8"/>
      <c r="J22" s="8"/>
      <c r="K22" s="8"/>
      <c r="L22" s="8"/>
      <c r="M22" s="8"/>
      <c r="N22" s="8"/>
      <c r="O22" s="8"/>
      <c r="P22" s="27"/>
      <c r="Q22" s="8"/>
      <c r="R22" s="8"/>
      <c r="S22" s="8"/>
      <c r="T22" s="8"/>
      <c r="U22" s="8"/>
      <c r="V22" s="8"/>
      <c r="W22" s="8"/>
      <c r="X22" s="8"/>
      <c r="Y22" s="8"/>
      <c r="Z22" s="8"/>
      <c r="AA22" s="8"/>
    </row>
    <row r="23" spans="1:27" ht="12.75">
      <c r="A23" s="33" t="s">
        <v>3</v>
      </c>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row>
    <row r="24" spans="1:27" ht="12.75">
      <c r="A24" s="28" t="s">
        <v>10</v>
      </c>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row>
    <row r="25" spans="1:27" ht="12.75">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row>
    <row r="26" spans="1:27" ht="12.75">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row>
    <row r="27" spans="1:27" ht="12.75">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row>
    <row r="28" spans="1:27" ht="12.75">
      <c r="A28" s="32"/>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row>
    <row r="29" spans="1:27" ht="12.75">
      <c r="A29" s="20" t="s">
        <v>5</v>
      </c>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row>
    <row r="30" spans="1:27" ht="12.75" customHeight="1">
      <c r="A30" s="50" t="s">
        <v>24</v>
      </c>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row>
    <row r="31" spans="1:27" ht="12.75">
      <c r="A31" s="50"/>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row>
    <row r="32" spans="1:27" ht="12.75" customHeight="1">
      <c r="A32" s="32" t="s">
        <v>25</v>
      </c>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row>
    <row r="33" spans="1:27" ht="12.75">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row>
    <row r="34" spans="1:25" ht="12.75">
      <c r="A34" t="s">
        <v>22</v>
      </c>
      <c r="D34" s="9"/>
      <c r="G34" s="9"/>
      <c r="H34" s="9"/>
      <c r="I34" s="9"/>
      <c r="J34" s="9"/>
      <c r="K34" s="9"/>
      <c r="L34" s="9"/>
      <c r="M34" s="9"/>
      <c r="N34" s="9"/>
      <c r="O34" s="9"/>
      <c r="P34" s="9"/>
      <c r="Q34" s="9"/>
      <c r="R34" s="9"/>
      <c r="S34" s="9"/>
      <c r="T34" s="9"/>
      <c r="U34" s="9"/>
      <c r="V34" s="9"/>
      <c r="W34" s="9"/>
      <c r="X34" s="9"/>
      <c r="Y34" s="9"/>
    </row>
    <row r="35" spans="1:25" ht="12.75">
      <c r="A35" s="20" t="s">
        <v>19</v>
      </c>
      <c r="G35" s="9"/>
      <c r="H35" s="9"/>
      <c r="I35" s="9"/>
      <c r="J35" s="9"/>
      <c r="K35" s="9"/>
      <c r="L35" s="9"/>
      <c r="M35" s="9"/>
      <c r="N35" s="9"/>
      <c r="O35" s="9"/>
      <c r="P35" s="9"/>
      <c r="Q35" s="9"/>
      <c r="R35" s="9"/>
      <c r="S35" s="9"/>
      <c r="T35" s="9"/>
      <c r="U35" s="9"/>
      <c r="V35" s="9"/>
      <c r="W35" s="9"/>
      <c r="X35" s="9"/>
      <c r="Y35" s="9"/>
    </row>
    <row r="36" spans="7:25" ht="12.75">
      <c r="G36" s="9"/>
      <c r="H36" s="9"/>
      <c r="I36" s="9"/>
      <c r="J36" s="9"/>
      <c r="K36" s="9"/>
      <c r="L36" s="9"/>
      <c r="M36" s="9"/>
      <c r="N36" s="9"/>
      <c r="O36" s="9"/>
      <c r="P36" s="9"/>
      <c r="Q36" s="9"/>
      <c r="R36" s="9"/>
      <c r="S36" s="9"/>
      <c r="T36" s="9"/>
      <c r="U36" s="9"/>
      <c r="V36" s="9"/>
      <c r="W36" s="9"/>
      <c r="X36" s="9"/>
      <c r="Y36" s="9"/>
    </row>
    <row r="37" spans="7:25" ht="12.75">
      <c r="G37" s="9"/>
      <c r="H37" s="9"/>
      <c r="I37" s="9"/>
      <c r="J37" s="9"/>
      <c r="K37" s="9"/>
      <c r="L37" s="9"/>
      <c r="M37" s="9"/>
      <c r="N37" s="9"/>
      <c r="O37" s="9"/>
      <c r="P37" s="9"/>
      <c r="Q37" s="9"/>
      <c r="R37" s="9"/>
      <c r="S37" s="9"/>
      <c r="T37" s="9"/>
      <c r="U37" s="9"/>
      <c r="V37" s="9"/>
      <c r="W37" s="9"/>
      <c r="X37" s="9"/>
      <c r="Y37" s="9"/>
    </row>
    <row r="38" spans="1:27" ht="12.75">
      <c r="A38" s="50"/>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row>
    <row r="39" spans="1:27" ht="12.75">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row>
  </sheetData>
  <mergeCells count="24">
    <mergeCell ref="A32:AA33"/>
    <mergeCell ref="A38:AA39"/>
    <mergeCell ref="A3:AA3"/>
    <mergeCell ref="A4:AA4"/>
    <mergeCell ref="D6:Z7"/>
    <mergeCell ref="U8:Z10"/>
    <mergeCell ref="A6:B12"/>
    <mergeCell ref="N11:O12"/>
    <mergeCell ref="U11:V12"/>
    <mergeCell ref="R11:S12"/>
    <mergeCell ref="G8:L10"/>
    <mergeCell ref="G11:H12"/>
    <mergeCell ref="D8:E10"/>
    <mergeCell ref="N8:S10"/>
    <mergeCell ref="K11:L12"/>
    <mergeCell ref="D11:E12"/>
    <mergeCell ref="Y11:Z12"/>
    <mergeCell ref="A24:AA28"/>
    <mergeCell ref="A23:AA23"/>
    <mergeCell ref="A18:A19"/>
    <mergeCell ref="I11:J12"/>
    <mergeCell ref="P11:Q12"/>
    <mergeCell ref="W11:X12"/>
    <mergeCell ref="A30:AA31"/>
  </mergeCells>
  <hyperlinks>
    <hyperlink ref="AA1" r:id="rId1" display="http://taxpolicycenter.org"/>
  </hyperlinks>
  <printOptions horizontalCentered="1"/>
  <pageMargins left="0.75" right="0.75" top="1" bottom="1" header="0.5" footer="0.5"/>
  <pageSetup fitToHeight="1" fitToWidth="1" horizontalDpi="600" verticalDpi="600" orientation="landscape" scale="7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JRohaly</dc:creator>
  <cp:keywords/>
  <dc:description/>
  <cp:lastModifiedBy>admined</cp:lastModifiedBy>
  <cp:lastPrinted>2010-09-21T19:25:05Z</cp:lastPrinted>
  <dcterms:created xsi:type="dcterms:W3CDTF">2005-10-19T15:21:11Z</dcterms:created>
  <dcterms:modified xsi:type="dcterms:W3CDTF">2010-09-21T19:26:17Z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