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95" yWindow="1650" windowWidth="14940" windowHeight="8625" tabRatio="764" activeTab="0"/>
  </bookViews>
  <sheets>
    <sheet name="T09-0178" sheetId="1" r:id="rId1"/>
  </sheets>
  <definedNames>
    <definedName name="gtaxrat">#REF!</definedName>
  </definedNames>
  <calcPr fullCalcOnLoad="1"/>
</workbook>
</file>

<file path=xl/sharedStrings.xml><?xml version="1.0" encoding="utf-8"?>
<sst xmlns="http://schemas.openxmlformats.org/spreadsheetml/2006/main" count="70" uniqueCount="49">
  <si>
    <r>
      <t xml:space="preserve">Distribution of Federal Tax Change by Cash Income Level, 2012 </t>
    </r>
    <r>
      <rPr>
        <b/>
        <vertAlign val="superscript"/>
        <sz val="12"/>
        <rFont val="Times New Roman"/>
        <family val="1"/>
      </rPr>
      <t>1</t>
    </r>
  </si>
  <si>
    <r>
      <t xml:space="preserve">by Cash Income Level, 2012 </t>
    </r>
    <r>
      <rPr>
        <b/>
        <vertAlign val="superscript"/>
        <sz val="12"/>
        <rFont val="Times New Roman"/>
        <family val="1"/>
      </rPr>
      <t>1</t>
    </r>
  </si>
  <si>
    <t>http://www.taxpolicycenter.org</t>
  </si>
  <si>
    <t>Share of Total Federal Tax Change</t>
  </si>
  <si>
    <t>Average Federal Tax Change</t>
  </si>
  <si>
    <t>Share of Federal Taxes</t>
  </si>
  <si>
    <t>Dollars</t>
  </si>
  <si>
    <t>Percent</t>
  </si>
  <si>
    <t>Change (% Points)</t>
  </si>
  <si>
    <t>Under the Proposal</t>
  </si>
  <si>
    <t>Less than 10</t>
  </si>
  <si>
    <t>10-20</t>
  </si>
  <si>
    <t>20-30</t>
  </si>
  <si>
    <t>30-40</t>
  </si>
  <si>
    <t>40-50</t>
  </si>
  <si>
    <t>50-75</t>
  </si>
  <si>
    <t>75-100</t>
  </si>
  <si>
    <t>100-200</t>
  </si>
  <si>
    <t>200-500</t>
  </si>
  <si>
    <t>500-1,000</t>
  </si>
  <si>
    <t>More than 1,000</t>
  </si>
  <si>
    <t>All</t>
  </si>
  <si>
    <t>Baseline Distribution of Income and Federal Taxes</t>
  </si>
  <si>
    <t>Average Income (Dollars)</t>
  </si>
  <si>
    <t>Average Federal Tax Burden (Dollars)</t>
  </si>
  <si>
    <t>Share of Pre-Tax Income</t>
  </si>
  <si>
    <t>Share of Post-Tax Income</t>
  </si>
  <si>
    <t>Number (thousands)</t>
  </si>
  <si>
    <t>Percent of Total</t>
  </si>
  <si>
    <t>PRELIMINARY RESULTS</t>
  </si>
  <si>
    <t xml:space="preserve">(2) Tax units with negative cash income are excluded from the lowest income class but are included in the totals. For a description of cash income, see </t>
  </si>
  <si>
    <t>http://www.taxpolicycenter.org/TaxModel/income.cfm</t>
  </si>
  <si>
    <t>(3) Includes both filing and non-filing units but excludes those that are dependents of other tax units.</t>
  </si>
  <si>
    <r>
      <t xml:space="preserve">Percent Change in After-Tax Income </t>
    </r>
    <r>
      <rPr>
        <b/>
        <vertAlign val="superscript"/>
        <sz val="10"/>
        <rFont val="Times New Roman"/>
        <family val="1"/>
      </rPr>
      <t>4</t>
    </r>
  </si>
  <si>
    <t>(4) After-tax income is cash income less: individual income tax net of refundable credits; corporate income tax; payroll taxes (Social Security and Medicare); and estate tax.</t>
  </si>
  <si>
    <r>
      <t xml:space="preserve">Average Federal Tax Rate </t>
    </r>
    <r>
      <rPr>
        <b/>
        <vertAlign val="superscript"/>
        <sz val="10"/>
        <rFont val="Times New Roman"/>
        <family val="1"/>
      </rPr>
      <t>5</t>
    </r>
  </si>
  <si>
    <t xml:space="preserve">(5) Average federal tax (includes individual and corporate income tax, payroll taxes for Social Security and Medicare, and the estate tax) as a percentage of average cash income.  </t>
  </si>
  <si>
    <r>
      <t xml:space="preserve">Tax Units </t>
    </r>
    <r>
      <rPr>
        <b/>
        <vertAlign val="superscript"/>
        <sz val="10"/>
        <rFont val="Times New Roman"/>
        <family val="1"/>
      </rPr>
      <t>3</t>
    </r>
  </si>
  <si>
    <r>
      <t xml:space="preserve">Average After-Tax Income </t>
    </r>
    <r>
      <rPr>
        <b/>
        <vertAlign val="superscript"/>
        <sz val="10"/>
        <rFont val="Times New Roman"/>
        <family val="1"/>
      </rPr>
      <t>4</t>
    </r>
    <r>
      <rPr>
        <b/>
        <sz val="10"/>
        <rFont val="Times New Roman"/>
        <family val="1"/>
      </rPr>
      <t xml:space="preserve"> (Dollars)</t>
    </r>
  </si>
  <si>
    <r>
      <t>Average Federal Tax Rate</t>
    </r>
    <r>
      <rPr>
        <b/>
        <vertAlign val="superscript"/>
        <sz val="10"/>
        <rFont val="Times New Roman"/>
        <family val="1"/>
      </rPr>
      <t>5</t>
    </r>
  </si>
  <si>
    <r>
      <t xml:space="preserve">Cash Income Level (thousands of 2009 dollars) </t>
    </r>
    <r>
      <rPr>
        <b/>
        <vertAlign val="superscript"/>
        <sz val="10"/>
        <rFont val="Times New Roman"/>
        <family val="1"/>
      </rPr>
      <t>2</t>
    </r>
  </si>
  <si>
    <t>Source: Urban-Brookings Tax Policy Center Microsimulation Model (version 0309-1).</t>
  </si>
  <si>
    <t>Note: Includes all tax units reporting a net gain or loss on Schedules C, E, or F.</t>
  </si>
  <si>
    <r>
      <t xml:space="preserve">Tax Units With Tax Increase </t>
    </r>
    <r>
      <rPr>
        <b/>
        <vertAlign val="superscript"/>
        <sz val="10"/>
        <rFont val="Times New Roman"/>
        <family val="1"/>
      </rPr>
      <t>3</t>
    </r>
  </si>
  <si>
    <t>Baseline: Administration Baseline With Top Two Rates Reinstated</t>
  </si>
  <si>
    <t>(1) Calendar year. Baseline is the Administration's baseline (extends all of the individual income tax provisions included in 2001 EGTRRA and 2003 JGTRRA; maintains the estate tax at its 2009 parameters; extends the 2009 AMT Patch and indexes the AMT exemption, rate bracket threshold, and phase-out exemption threshold for inflation).  The baseline reinstates the top two individual income tax rates to 36 and 39.6 percent.  Proposal limits the tax rate at which itemized deductions reduce tax liability to 28 percent.</t>
  </si>
  <si>
    <t>Limit Tax Rate That Itemized Deductions Reduce Tax Liability to 28 Percent</t>
  </si>
  <si>
    <t>Small Business Tax Units</t>
  </si>
  <si>
    <t>Table T09-0178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</si>
</sst>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s>
  <fonts count="10">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65">
    <xf numFmtId="0" fontId="0" fillId="0" borderId="0" xfId="0" applyAlignment="1">
      <alignment/>
    </xf>
    <xf numFmtId="0" fontId="0" fillId="0" borderId="0" xfId="21" applyFont="1">
      <alignment/>
      <protection/>
    </xf>
    <xf numFmtId="0" fontId="4" fillId="0" borderId="0" xfId="21" applyFont="1">
      <alignment/>
      <protection/>
    </xf>
    <xf numFmtId="0" fontId="5" fillId="0" borderId="0" xfId="20" applyFont="1" applyAlignment="1">
      <alignment horizontal="right"/>
    </xf>
    <xf numFmtId="0" fontId="0" fillId="0" borderId="0" xfId="21">
      <alignment/>
      <protection/>
    </xf>
    <xf numFmtId="15" fontId="4" fillId="0" borderId="0" xfId="21" applyNumberFormat="1" applyFont="1">
      <alignment/>
      <protection/>
    </xf>
    <xf numFmtId="0" fontId="0" fillId="0" borderId="1" xfId="21" applyFont="1" applyBorder="1">
      <alignment/>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Font="1" applyBorder="1" applyAlignment="1">
      <alignment horizontal="center" wrapText="1"/>
    </xf>
    <xf numFmtId="0" fontId="0" fillId="0" borderId="2" xfId="22"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0" fillId="0" borderId="0" xfId="0" applyFont="1" applyBorder="1" applyAlignment="1">
      <alignment horizontal="center" wrapText="1"/>
    </xf>
    <xf numFmtId="0" fontId="0" fillId="0" borderId="0" xfId="22" applyFont="1" applyBorder="1" applyAlignment="1">
      <alignment horizontal="center" vertical="center" wrapText="1"/>
      <protection/>
    </xf>
    <xf numFmtId="0" fontId="0" fillId="0" borderId="0" xfId="0" applyBorder="1" applyAlignment="1">
      <alignment horizontal="center" vertical="center" wrapText="1"/>
    </xf>
    <xf numFmtId="0" fontId="4" fillId="0" borderId="0" xfId="21" applyFont="1" applyBorder="1" applyAlignment="1">
      <alignment horizontal="center"/>
      <protection/>
    </xf>
    <xf numFmtId="0" fontId="4" fillId="0" borderId="3" xfId="21" applyFont="1" applyBorder="1" applyAlignment="1">
      <alignment horizontal="center" vertical="center" wrapText="1"/>
      <protection/>
    </xf>
    <xf numFmtId="0" fontId="0" fillId="0" borderId="0" xfId="22" applyFont="1" applyBorder="1" applyAlignment="1">
      <alignment horizontal="center"/>
      <protection/>
    </xf>
    <xf numFmtId="0" fontId="4" fillId="0" borderId="4" xfId="21" applyFont="1" applyBorder="1" applyAlignment="1">
      <alignment horizontal="center" vertical="center" wrapText="1"/>
      <protection/>
    </xf>
    <xf numFmtId="0" fontId="0" fillId="0" borderId="4" xfId="22" applyFont="1" applyBorder="1" applyAlignment="1">
      <alignment horizontal="center"/>
      <protection/>
    </xf>
    <xf numFmtId="0" fontId="4" fillId="0" borderId="0" xfId="21" applyFont="1" applyAlignment="1">
      <alignment horizontal="right"/>
      <protection/>
    </xf>
    <xf numFmtId="16" fontId="4" fillId="0" borderId="0" xfId="21" applyNumberFormat="1" applyFont="1" applyAlignment="1" quotePrefix="1">
      <alignment horizontal="right"/>
      <protection/>
    </xf>
    <xf numFmtId="0" fontId="0" fillId="0" borderId="4" xfId="21" applyFont="1" applyBorder="1">
      <alignment/>
      <protection/>
    </xf>
    <xf numFmtId="0" fontId="0" fillId="0" borderId="2" xfId="22" applyFont="1" applyBorder="1" applyAlignment="1">
      <alignment horizontal="center" vertical="center"/>
      <protection/>
    </xf>
    <xf numFmtId="0" fontId="0" fillId="0" borderId="0" xfId="22" applyFont="1" applyBorder="1" applyAlignment="1">
      <alignment horizontal="center" vertical="center"/>
      <protection/>
    </xf>
    <xf numFmtId="0" fontId="0" fillId="0" borderId="0" xfId="21" applyFont="1" applyBorder="1">
      <alignment/>
      <protection/>
    </xf>
    <xf numFmtId="0" fontId="0" fillId="0" borderId="0" xfId="21" applyFont="1" applyFill="1" applyBorder="1">
      <alignment/>
      <protection/>
    </xf>
    <xf numFmtId="0" fontId="0" fillId="0" borderId="0" xfId="21" applyFill="1">
      <alignment/>
      <protection/>
    </xf>
    <xf numFmtId="15" fontId="4" fillId="0" borderId="0" xfId="21" applyNumberFormat="1" applyFont="1" applyFill="1" quotePrefix="1">
      <alignment/>
      <protection/>
    </xf>
    <xf numFmtId="0" fontId="0" fillId="0" borderId="0" xfId="23" applyFont="1" applyAlignment="1">
      <alignment/>
      <protection/>
    </xf>
    <xf numFmtId="0" fontId="0" fillId="0" borderId="0" xfId="21" applyFont="1" applyAlignment="1">
      <alignment/>
      <protection/>
    </xf>
    <xf numFmtId="0" fontId="5" fillId="0" borderId="0" xfId="20" applyFont="1" applyAlignment="1">
      <alignment/>
    </xf>
    <xf numFmtId="0" fontId="0" fillId="0" borderId="4" xfId="21" applyFont="1" applyBorder="1" applyAlignment="1">
      <alignment horizontal="center" vertical="center" wrapText="1"/>
      <protection/>
    </xf>
    <xf numFmtId="3" fontId="0" fillId="0" borderId="0" xfId="21" applyNumberFormat="1" applyFont="1" applyAlignment="1">
      <alignment horizontal="right"/>
      <protection/>
    </xf>
    <xf numFmtId="0" fontId="0" fillId="0" borderId="0" xfId="21" applyFont="1" applyAlignment="1">
      <alignment horizontal="right"/>
      <protection/>
    </xf>
    <xf numFmtId="164" fontId="0" fillId="0" borderId="0" xfId="21" applyNumberFormat="1" applyFont="1" applyAlignment="1">
      <alignment horizontal="right"/>
      <protection/>
    </xf>
    <xf numFmtId="166" fontId="0" fillId="0" borderId="0" xfId="21" applyNumberFormat="1" applyFont="1" applyAlignment="1">
      <alignment horizontal="right"/>
      <protection/>
    </xf>
    <xf numFmtId="0" fontId="0" fillId="0" borderId="3" xfId="0" applyBorder="1" applyAlignment="1">
      <alignment/>
    </xf>
    <xf numFmtId="0" fontId="0" fillId="0" borderId="0" xfId="0" applyBorder="1" applyAlignment="1">
      <alignment/>
    </xf>
    <xf numFmtId="0" fontId="4" fillId="0" borderId="0" xfId="0" applyFont="1" applyBorder="1" applyAlignment="1">
      <alignment horizontal="center" vertical="center" wrapText="1"/>
    </xf>
    <xf numFmtId="0" fontId="0" fillId="0" borderId="0" xfId="21" applyFont="1" applyBorder="1" applyAlignment="1">
      <alignment horizontal="center" vertical="center" wrapText="1"/>
      <protection/>
    </xf>
    <xf numFmtId="0" fontId="0" fillId="0" borderId="0" xfId="0" applyBorder="1" applyAlignment="1">
      <alignment wrapText="1"/>
    </xf>
    <xf numFmtId="49" fontId="4" fillId="0" borderId="0" xfId="21" applyNumberFormat="1" applyFont="1" applyAlignment="1">
      <alignment horizontal="right"/>
      <protection/>
    </xf>
    <xf numFmtId="0" fontId="0" fillId="0" borderId="0" xfId="21" applyFont="1" applyBorder="1" applyAlignment="1">
      <alignment vertical="center" wrapText="1"/>
      <protection/>
    </xf>
    <xf numFmtId="0" fontId="0" fillId="0" borderId="0" xfId="22" applyFont="1" applyBorder="1" applyAlignment="1">
      <alignment vertical="center" wrapText="1"/>
      <protection/>
    </xf>
    <xf numFmtId="0" fontId="0" fillId="0" borderId="0" xfId="22" applyFont="1" applyBorder="1" applyAlignment="1">
      <alignment/>
      <protection/>
    </xf>
    <xf numFmtId="0" fontId="0" fillId="0" borderId="0" xfId="21" applyFont="1" applyBorder="1" applyAlignment="1">
      <alignment/>
      <protection/>
    </xf>
    <xf numFmtId="3" fontId="0" fillId="0" borderId="0" xfId="21" applyNumberFormat="1" applyFont="1">
      <alignment/>
      <protection/>
    </xf>
    <xf numFmtId="164" fontId="0" fillId="0" borderId="0" xfId="21" applyNumberFormat="1" applyFont="1">
      <alignment/>
      <protection/>
    </xf>
    <xf numFmtId="0" fontId="0" fillId="0" borderId="0" xfId="21" applyAlignment="1">
      <alignment/>
      <protection/>
    </xf>
    <xf numFmtId="0" fontId="0" fillId="0" borderId="0" xfId="21" applyFont="1" applyFill="1" applyBorder="1" applyAlignment="1">
      <alignment wrapText="1"/>
      <protection/>
    </xf>
    <xf numFmtId="0" fontId="0" fillId="0" borderId="0" xfId="0" applyAlignment="1">
      <alignment wrapText="1"/>
    </xf>
    <xf numFmtId="0" fontId="0" fillId="0" borderId="0" xfId="21" applyFont="1" applyAlignment="1">
      <alignment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6" fillId="0" borderId="0" xfId="21" applyFont="1" applyAlignment="1">
      <alignment horizontal="center" wrapText="1"/>
      <protection/>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22" applyFont="1" applyBorder="1" applyAlignment="1">
      <alignment horizontal="center" vertical="center" wrapText="1"/>
      <protection/>
    </xf>
    <xf numFmtId="0" fontId="4" fillId="0" borderId="4" xfId="22" applyFont="1" applyBorder="1" applyAlignment="1">
      <alignment horizontal="center" vertical="center" wrapText="1"/>
      <protection/>
    </xf>
    <xf numFmtId="0" fontId="6" fillId="0" borderId="0" xfId="21" applyFont="1" applyFill="1" applyAlignment="1">
      <alignment horizontal="center"/>
      <protection/>
    </xf>
    <xf numFmtId="0" fontId="6" fillId="0" borderId="0" xfId="21" applyFont="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Normal_Distribution Table Shell Percentil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AF122"/>
  <sheetViews>
    <sheetView showGridLines="0" tabSelected="1" zoomScale="75" zoomScaleNormal="75" workbookViewId="0" topLeftCell="A1">
      <selection activeCell="AN45" sqref="AN45"/>
    </sheetView>
  </sheetViews>
  <sheetFormatPr defaultColWidth="9.33203125" defaultRowHeight="12.75"/>
  <cols>
    <col min="1" max="1" width="18.33203125" style="4" customWidth="1"/>
    <col min="2" max="2" width="4.16015625" style="4" customWidth="1"/>
    <col min="3" max="3" width="1.83203125" style="4" customWidth="1"/>
    <col min="4" max="4" width="10" style="4" customWidth="1"/>
    <col min="5" max="5" width="4" style="4" customWidth="1"/>
    <col min="6" max="6" width="1.83203125" style="4" customWidth="1"/>
    <col min="7" max="7" width="10" style="4" customWidth="1"/>
    <col min="8" max="8" width="4" style="4" customWidth="1"/>
    <col min="9" max="9" width="1.83203125" style="4" customWidth="1"/>
    <col min="10" max="10" width="10" style="4" customWidth="1"/>
    <col min="11" max="11" width="4" style="4" customWidth="1"/>
    <col min="12" max="12" width="1.83203125" style="4" customWidth="1"/>
    <col min="13" max="13" width="10" style="4" customWidth="1"/>
    <col min="14" max="14" width="4" style="4" customWidth="1"/>
    <col min="15" max="15" width="1.83203125" style="4" customWidth="1"/>
    <col min="16" max="16" width="10" style="4" customWidth="1"/>
    <col min="17" max="17" width="4" style="4" customWidth="1"/>
    <col min="18" max="18" width="1.83203125" style="4" customWidth="1"/>
    <col min="19" max="19" width="10" style="4" customWidth="1"/>
    <col min="20" max="20" width="4" style="4" customWidth="1"/>
    <col min="21" max="21" width="1.83203125" style="4" customWidth="1"/>
    <col min="22" max="22" width="10" style="4" customWidth="1"/>
    <col min="23" max="23" width="4" style="4" customWidth="1"/>
    <col min="24" max="24" width="1.83203125" style="4" customWidth="1"/>
    <col min="25" max="25" width="10" style="4" customWidth="1"/>
    <col min="26" max="26" width="4" style="4" customWidth="1"/>
    <col min="27" max="27" width="1.83203125" style="4" customWidth="1"/>
    <col min="28" max="28" width="10" style="4" customWidth="1"/>
    <col min="29" max="29" width="4" style="4" customWidth="1"/>
    <col min="30" max="30" width="1.83203125" style="4" customWidth="1"/>
    <col min="31" max="31" width="10" style="4" customWidth="1"/>
    <col min="32" max="32" width="4" style="4" customWidth="1"/>
    <col min="33" max="16384" width="8.16015625" style="4" customWidth="1"/>
  </cols>
  <sheetData>
    <row r="1" spans="1:32" ht="12.75" customHeight="1">
      <c r="A1" s="29">
        <v>39896</v>
      </c>
      <c r="B1" s="1"/>
      <c r="C1" s="1"/>
      <c r="D1" s="2" t="s">
        <v>29</v>
      </c>
      <c r="E1" s="1"/>
      <c r="F1" s="1"/>
      <c r="G1" s="1"/>
      <c r="H1" s="1"/>
      <c r="I1" s="1"/>
      <c r="J1" s="1"/>
      <c r="K1" s="1"/>
      <c r="L1" s="1"/>
      <c r="M1" s="1"/>
      <c r="N1" s="1"/>
      <c r="O1" s="1"/>
      <c r="P1" s="1"/>
      <c r="Q1" s="1"/>
      <c r="R1" s="1"/>
      <c r="S1" s="1"/>
      <c r="T1" s="1"/>
      <c r="U1" s="1"/>
      <c r="V1" s="1"/>
      <c r="W1" s="1"/>
      <c r="X1" s="1"/>
      <c r="Y1" s="1"/>
      <c r="Z1" s="1"/>
      <c r="AA1" s="1"/>
      <c r="AB1" s="1"/>
      <c r="AC1" s="1"/>
      <c r="AD1" s="1"/>
      <c r="AF1" s="3" t="s">
        <v>2</v>
      </c>
    </row>
    <row r="2" spans="1:31" ht="12.75">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2" s="28" customFormat="1" ht="15.75">
      <c r="A3" s="63" t="s">
        <v>48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1:32" s="28" customFormat="1" ht="15.75">
      <c r="A4" s="63" t="s">
        <v>46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1:32" s="28" customFormat="1" ht="15.75">
      <c r="A5" s="63" t="s">
        <v>44</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row>
    <row r="6" spans="1:32" ht="15.75" customHeight="1">
      <c r="A6" s="64" t="s">
        <v>47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ht="15.75" customHeight="1">
      <c r="A7" s="64" t="s">
        <v>0</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row>
    <row r="8" spans="1:31" ht="13.5" thickBot="1">
      <c r="A8" s="6"/>
      <c r="B8" s="6"/>
      <c r="C8" s="6"/>
      <c r="D8" s="6"/>
      <c r="E8" s="6"/>
      <c r="F8" s="6"/>
      <c r="G8" s="6"/>
      <c r="H8" s="6"/>
      <c r="I8" s="6"/>
      <c r="J8" s="6"/>
      <c r="K8" s="6"/>
      <c r="L8" s="6"/>
      <c r="M8" s="6"/>
      <c r="N8" s="6"/>
      <c r="O8" s="6"/>
      <c r="P8" s="6"/>
      <c r="Q8" s="6"/>
      <c r="R8" s="6"/>
      <c r="S8" s="6"/>
      <c r="T8" s="6"/>
      <c r="U8" s="6"/>
      <c r="V8" s="6"/>
      <c r="W8" s="6"/>
      <c r="X8" s="6"/>
      <c r="Y8" s="6"/>
      <c r="Z8" s="6"/>
      <c r="AA8" s="6"/>
      <c r="AB8" s="26"/>
      <c r="AC8" s="26"/>
      <c r="AD8" s="26"/>
      <c r="AE8" s="26"/>
    </row>
    <row r="9" spans="1:32" ht="13.5" customHeight="1" thickTop="1">
      <c r="A9" s="56" t="s">
        <v>40</v>
      </c>
      <c r="B9" s="56"/>
      <c r="C9" s="7"/>
      <c r="D9" s="56" t="s">
        <v>43</v>
      </c>
      <c r="E9" s="56"/>
      <c r="F9" s="56"/>
      <c r="G9" s="56"/>
      <c r="H9" s="56"/>
      <c r="I9" s="9"/>
      <c r="J9" s="56" t="s">
        <v>33</v>
      </c>
      <c r="K9" s="56"/>
      <c r="L9" s="10"/>
      <c r="M9" s="56" t="s">
        <v>3</v>
      </c>
      <c r="N9" s="56"/>
      <c r="O9" s="7"/>
      <c r="P9" s="56" t="s">
        <v>4</v>
      </c>
      <c r="Q9" s="56"/>
      <c r="R9" s="56"/>
      <c r="S9" s="56"/>
      <c r="T9" s="56"/>
      <c r="U9" s="8"/>
      <c r="V9" s="56" t="s">
        <v>5</v>
      </c>
      <c r="W9" s="56"/>
      <c r="X9" s="56"/>
      <c r="Y9" s="56"/>
      <c r="Z9" s="56"/>
      <c r="AA9" s="11"/>
      <c r="AB9" s="56" t="s">
        <v>39</v>
      </c>
      <c r="AC9" s="56"/>
      <c r="AD9" s="56"/>
      <c r="AE9" s="56"/>
      <c r="AF9" s="56"/>
    </row>
    <row r="10" spans="1:32" ht="13.5" customHeight="1">
      <c r="A10" s="57"/>
      <c r="B10" s="57"/>
      <c r="C10" s="12"/>
      <c r="D10" s="55"/>
      <c r="E10" s="55"/>
      <c r="F10" s="55"/>
      <c r="G10" s="55"/>
      <c r="H10" s="55"/>
      <c r="I10" s="13"/>
      <c r="J10" s="57"/>
      <c r="K10" s="57"/>
      <c r="L10" s="14"/>
      <c r="M10" s="57"/>
      <c r="N10" s="57"/>
      <c r="O10" s="12"/>
      <c r="P10" s="55"/>
      <c r="Q10" s="55"/>
      <c r="R10" s="55"/>
      <c r="S10" s="55"/>
      <c r="T10" s="55"/>
      <c r="U10" s="15"/>
      <c r="V10" s="55"/>
      <c r="W10" s="55"/>
      <c r="X10" s="55"/>
      <c r="Y10" s="55"/>
      <c r="Z10" s="55"/>
      <c r="AA10" s="16"/>
      <c r="AB10" s="55"/>
      <c r="AC10" s="55"/>
      <c r="AD10" s="55"/>
      <c r="AE10" s="55"/>
      <c r="AF10" s="55"/>
    </row>
    <row r="11" spans="1:32" ht="12.75" customHeight="1">
      <c r="A11" s="57"/>
      <c r="B11" s="57"/>
      <c r="C11" s="12"/>
      <c r="D11" s="59" t="s">
        <v>27</v>
      </c>
      <c r="E11" s="59"/>
      <c r="F11" s="17"/>
      <c r="G11" s="61" t="s">
        <v>7</v>
      </c>
      <c r="H11" s="61"/>
      <c r="I11" s="18"/>
      <c r="J11" s="57"/>
      <c r="K11" s="57"/>
      <c r="L11" s="14"/>
      <c r="M11" s="57"/>
      <c r="N11" s="57"/>
      <c r="O11" s="12"/>
      <c r="P11" s="54" t="s">
        <v>6</v>
      </c>
      <c r="Q11" s="54"/>
      <c r="R11" s="18"/>
      <c r="S11" s="54" t="s">
        <v>7</v>
      </c>
      <c r="T11" s="54"/>
      <c r="U11" s="18"/>
      <c r="V11" s="54" t="s">
        <v>8</v>
      </c>
      <c r="W11" s="54"/>
      <c r="X11" s="18"/>
      <c r="Y11" s="54" t="s">
        <v>9</v>
      </c>
      <c r="Z11" s="54"/>
      <c r="AA11" s="12"/>
      <c r="AB11" s="54" t="s">
        <v>8</v>
      </c>
      <c r="AC11" s="54"/>
      <c r="AE11" s="54" t="s">
        <v>9</v>
      </c>
      <c r="AF11" s="54"/>
    </row>
    <row r="12" spans="1:32" ht="12.75" customHeight="1">
      <c r="A12" s="55"/>
      <c r="B12" s="55"/>
      <c r="C12" s="12"/>
      <c r="D12" s="60"/>
      <c r="E12" s="60"/>
      <c r="F12" s="19"/>
      <c r="G12" s="62"/>
      <c r="H12" s="62"/>
      <c r="I12" s="18"/>
      <c r="J12" s="55"/>
      <c r="K12" s="55"/>
      <c r="L12" s="14"/>
      <c r="M12" s="55"/>
      <c r="N12" s="55"/>
      <c r="O12" s="12"/>
      <c r="P12" s="55"/>
      <c r="Q12" s="55"/>
      <c r="R12" s="20"/>
      <c r="S12" s="55"/>
      <c r="T12" s="55"/>
      <c r="U12" s="18"/>
      <c r="V12" s="55"/>
      <c r="W12" s="55"/>
      <c r="X12" s="20"/>
      <c r="Y12" s="55"/>
      <c r="Z12" s="55"/>
      <c r="AA12" s="12"/>
      <c r="AB12" s="55"/>
      <c r="AC12" s="55"/>
      <c r="AD12" s="33"/>
      <c r="AE12" s="55"/>
      <c r="AF12" s="55"/>
    </row>
    <row r="13" spans="1:32" ht="12.75" customHeight="1">
      <c r="A13" s="39"/>
      <c r="B13" s="39"/>
      <c r="C13" s="12"/>
      <c r="D13" s="40"/>
      <c r="E13" s="40"/>
      <c r="F13" s="12"/>
      <c r="G13" s="40"/>
      <c r="H13" s="40"/>
      <c r="I13" s="18"/>
      <c r="J13" s="12"/>
      <c r="K13" s="12"/>
      <c r="L13" s="14"/>
      <c r="M13" s="12"/>
      <c r="N13" s="12"/>
      <c r="O13" s="12"/>
      <c r="P13" s="15"/>
      <c r="Q13" s="15"/>
      <c r="R13" s="18"/>
      <c r="S13" s="15"/>
      <c r="T13" s="15"/>
      <c r="U13" s="18"/>
      <c r="V13" s="12"/>
      <c r="W13" s="12"/>
      <c r="X13" s="18"/>
      <c r="Y13" s="41"/>
      <c r="Z13" s="12"/>
      <c r="AA13" s="12"/>
      <c r="AB13" s="12"/>
      <c r="AC13" s="12"/>
      <c r="AD13" s="41"/>
      <c r="AE13" s="42"/>
      <c r="AF13" s="42"/>
    </row>
    <row r="14" spans="1:31" ht="12.75" customHeight="1">
      <c r="A14" s="43" t="s">
        <v>10</v>
      </c>
      <c r="B14" s="1"/>
      <c r="C14" s="1"/>
      <c r="D14" s="49">
        <f>G14*D36/100</f>
        <v>0</v>
      </c>
      <c r="E14" s="1"/>
      <c r="F14" s="1"/>
      <c r="G14" s="49">
        <v>0</v>
      </c>
      <c r="H14" s="1"/>
      <c r="I14" s="1"/>
      <c r="J14" s="49">
        <v>0</v>
      </c>
      <c r="K14" s="1"/>
      <c r="L14" s="1"/>
      <c r="M14" s="49">
        <v>0</v>
      </c>
      <c r="N14" s="1"/>
      <c r="O14" s="1"/>
      <c r="P14" s="48">
        <v>0</v>
      </c>
      <c r="Q14" s="1"/>
      <c r="R14" s="1"/>
      <c r="S14" s="49">
        <v>0</v>
      </c>
      <c r="T14" s="1"/>
      <c r="U14" s="1"/>
      <c r="V14" s="49">
        <v>0</v>
      </c>
      <c r="W14" s="1"/>
      <c r="X14" s="1"/>
      <c r="Y14" s="49">
        <v>0.09</v>
      </c>
      <c r="Z14" s="1"/>
      <c r="AA14" s="1"/>
      <c r="AB14" s="49">
        <v>0</v>
      </c>
      <c r="AC14" s="1"/>
      <c r="AD14" s="1"/>
      <c r="AE14" s="49">
        <v>7.25</v>
      </c>
    </row>
    <row r="15" spans="1:31" ht="12.75" customHeight="1">
      <c r="A15" s="43" t="s">
        <v>11</v>
      </c>
      <c r="B15" s="1"/>
      <c r="C15" s="1"/>
      <c r="D15" s="49">
        <f aca="true" t="shared" si="0" ref="D15:D25">G15*D37/100</f>
        <v>0</v>
      </c>
      <c r="E15" s="1"/>
      <c r="F15" s="1"/>
      <c r="G15" s="49">
        <v>0</v>
      </c>
      <c r="H15" s="1"/>
      <c r="I15" s="1"/>
      <c r="J15" s="49">
        <v>0</v>
      </c>
      <c r="K15" s="1"/>
      <c r="L15" s="1"/>
      <c r="M15" s="49">
        <v>0</v>
      </c>
      <c r="N15" s="1"/>
      <c r="O15" s="1"/>
      <c r="P15" s="48">
        <v>0</v>
      </c>
      <c r="Q15" s="1"/>
      <c r="R15" s="1"/>
      <c r="S15" s="49">
        <v>0</v>
      </c>
      <c r="T15" s="1"/>
      <c r="U15" s="1"/>
      <c r="V15" s="49">
        <v>0</v>
      </c>
      <c r="W15" s="1"/>
      <c r="X15" s="1"/>
      <c r="Y15" s="49">
        <v>0.18</v>
      </c>
      <c r="Z15" s="1"/>
      <c r="AA15" s="1"/>
      <c r="AB15" s="49">
        <v>0</v>
      </c>
      <c r="AC15" s="1"/>
      <c r="AD15" s="1"/>
      <c r="AE15" s="49">
        <v>3.88</v>
      </c>
    </row>
    <row r="16" spans="1:31" ht="12.75" customHeight="1">
      <c r="A16" s="43" t="s">
        <v>12</v>
      </c>
      <c r="B16" s="1"/>
      <c r="C16" s="1"/>
      <c r="D16" s="49">
        <f t="shared" si="0"/>
        <v>0</v>
      </c>
      <c r="E16" s="1"/>
      <c r="F16" s="1"/>
      <c r="G16" s="49">
        <v>0</v>
      </c>
      <c r="H16" s="1"/>
      <c r="I16" s="1"/>
      <c r="J16" s="49">
        <v>0</v>
      </c>
      <c r="K16" s="1"/>
      <c r="L16" s="1"/>
      <c r="M16" s="49">
        <v>0</v>
      </c>
      <c r="N16" s="1"/>
      <c r="O16" s="1"/>
      <c r="P16" s="48">
        <v>0</v>
      </c>
      <c r="Q16" s="1"/>
      <c r="R16" s="1"/>
      <c r="S16" s="49">
        <v>0</v>
      </c>
      <c r="T16" s="1"/>
      <c r="U16" s="1"/>
      <c r="V16" s="49">
        <v>-0.01</v>
      </c>
      <c r="W16" s="1"/>
      <c r="X16" s="1"/>
      <c r="Y16" s="49">
        <v>0.61</v>
      </c>
      <c r="Z16" s="1"/>
      <c r="AA16" s="1"/>
      <c r="AB16" s="49">
        <v>0</v>
      </c>
      <c r="AC16" s="1"/>
      <c r="AD16" s="1"/>
      <c r="AE16" s="49">
        <v>9.38</v>
      </c>
    </row>
    <row r="17" spans="1:31" ht="12.75" customHeight="1">
      <c r="A17" s="43" t="s">
        <v>13</v>
      </c>
      <c r="B17" s="1"/>
      <c r="C17" s="1"/>
      <c r="D17" s="49">
        <f t="shared" si="0"/>
        <v>0</v>
      </c>
      <c r="E17" s="1"/>
      <c r="F17" s="1"/>
      <c r="G17" s="49">
        <v>0</v>
      </c>
      <c r="H17" s="1"/>
      <c r="I17" s="1"/>
      <c r="J17" s="49">
        <v>0</v>
      </c>
      <c r="K17" s="1"/>
      <c r="L17" s="1"/>
      <c r="M17" s="49">
        <v>0</v>
      </c>
      <c r="N17" s="1"/>
      <c r="O17" s="1"/>
      <c r="P17" s="48">
        <v>0</v>
      </c>
      <c r="Q17" s="1"/>
      <c r="R17" s="1"/>
      <c r="S17" s="49">
        <v>0</v>
      </c>
      <c r="T17" s="1"/>
      <c r="U17" s="1"/>
      <c r="V17" s="49">
        <v>-0.01</v>
      </c>
      <c r="W17" s="1"/>
      <c r="X17" s="1"/>
      <c r="Y17" s="49">
        <v>1</v>
      </c>
      <c r="Z17" s="1"/>
      <c r="AA17" s="1"/>
      <c r="AB17" s="49">
        <v>0</v>
      </c>
      <c r="AC17" s="1"/>
      <c r="AD17" s="1"/>
      <c r="AE17" s="49">
        <v>12.98</v>
      </c>
    </row>
    <row r="18" spans="1:31" ht="12.75" customHeight="1">
      <c r="A18" s="43" t="s">
        <v>14</v>
      </c>
      <c r="B18" s="1"/>
      <c r="C18" s="1"/>
      <c r="D18" s="49">
        <f t="shared" si="0"/>
        <v>0</v>
      </c>
      <c r="E18" s="1"/>
      <c r="F18" s="1"/>
      <c r="G18" s="49">
        <v>0</v>
      </c>
      <c r="H18" s="1"/>
      <c r="I18" s="1"/>
      <c r="J18" s="49">
        <v>0</v>
      </c>
      <c r="K18" s="1"/>
      <c r="L18" s="1"/>
      <c r="M18" s="49">
        <v>0</v>
      </c>
      <c r="N18" s="1"/>
      <c r="O18" s="1"/>
      <c r="P18" s="48">
        <v>0</v>
      </c>
      <c r="Q18" s="1"/>
      <c r="R18" s="1"/>
      <c r="S18" s="49">
        <v>0</v>
      </c>
      <c r="T18" s="1"/>
      <c r="U18" s="1"/>
      <c r="V18" s="49">
        <v>-0.02</v>
      </c>
      <c r="W18" s="1"/>
      <c r="X18" s="1"/>
      <c r="Y18" s="49">
        <v>1.22</v>
      </c>
      <c r="Z18" s="1"/>
      <c r="AA18" s="1"/>
      <c r="AB18" s="49">
        <v>0</v>
      </c>
      <c r="AC18" s="1"/>
      <c r="AD18" s="1"/>
      <c r="AE18" s="49">
        <v>14.68</v>
      </c>
    </row>
    <row r="19" spans="1:31" ht="12.75" customHeight="1">
      <c r="A19" s="43" t="s">
        <v>15</v>
      </c>
      <c r="B19" s="1"/>
      <c r="C19" s="1"/>
      <c r="D19" s="49">
        <f t="shared" si="0"/>
        <v>0</v>
      </c>
      <c r="E19" s="1"/>
      <c r="F19" s="1"/>
      <c r="G19" s="49">
        <v>0</v>
      </c>
      <c r="H19" s="1"/>
      <c r="I19" s="1"/>
      <c r="J19" s="49">
        <v>0</v>
      </c>
      <c r="K19" s="1"/>
      <c r="L19" s="1"/>
      <c r="M19" s="49">
        <v>0</v>
      </c>
      <c r="N19" s="1"/>
      <c r="O19" s="1"/>
      <c r="P19" s="48">
        <v>0</v>
      </c>
      <c r="Q19" s="1"/>
      <c r="R19" s="1"/>
      <c r="S19" s="49">
        <v>0</v>
      </c>
      <c r="T19" s="1"/>
      <c r="U19" s="1"/>
      <c r="V19" s="49">
        <v>-0.06</v>
      </c>
      <c r="W19" s="1"/>
      <c r="X19" s="1"/>
      <c r="Y19" s="49">
        <v>4.44</v>
      </c>
      <c r="Z19" s="1"/>
      <c r="AA19" s="1"/>
      <c r="AB19" s="49">
        <v>0</v>
      </c>
      <c r="AC19" s="1"/>
      <c r="AD19" s="1"/>
      <c r="AE19" s="49">
        <v>16.76</v>
      </c>
    </row>
    <row r="20" spans="1:31" ht="12.75" customHeight="1">
      <c r="A20" s="43" t="s">
        <v>16</v>
      </c>
      <c r="B20" s="1"/>
      <c r="C20" s="1"/>
      <c r="D20" s="49">
        <f t="shared" si="0"/>
        <v>0</v>
      </c>
      <c r="E20" s="1"/>
      <c r="F20" s="1"/>
      <c r="G20" s="49">
        <v>0</v>
      </c>
      <c r="H20" s="1"/>
      <c r="I20" s="1"/>
      <c r="J20" s="49">
        <v>0</v>
      </c>
      <c r="K20" s="1"/>
      <c r="L20" s="1"/>
      <c r="M20" s="49">
        <v>0</v>
      </c>
      <c r="N20" s="1"/>
      <c r="O20" s="1"/>
      <c r="P20" s="48">
        <v>0</v>
      </c>
      <c r="Q20" s="1"/>
      <c r="R20" s="1"/>
      <c r="S20" s="49">
        <v>0</v>
      </c>
      <c r="T20" s="1"/>
      <c r="U20" s="1"/>
      <c r="V20" s="49">
        <v>-0.08</v>
      </c>
      <c r="W20" s="1"/>
      <c r="X20" s="1"/>
      <c r="Y20" s="49">
        <v>5.59</v>
      </c>
      <c r="Z20" s="1"/>
      <c r="AA20" s="1"/>
      <c r="AB20" s="49">
        <v>0</v>
      </c>
      <c r="AC20" s="1"/>
      <c r="AD20" s="1"/>
      <c r="AE20" s="49">
        <v>18.05</v>
      </c>
    </row>
    <row r="21" spans="1:31" ht="12.75" customHeight="1">
      <c r="A21" s="43" t="s">
        <v>17</v>
      </c>
      <c r="B21" s="1"/>
      <c r="C21" s="1"/>
      <c r="D21" s="49">
        <f t="shared" si="0"/>
        <v>9.138</v>
      </c>
      <c r="E21" s="1"/>
      <c r="F21" s="1"/>
      <c r="G21" s="49">
        <v>0.12</v>
      </c>
      <c r="H21" s="1"/>
      <c r="I21" s="1"/>
      <c r="J21" s="49">
        <v>0</v>
      </c>
      <c r="K21" s="1"/>
      <c r="L21" s="1"/>
      <c r="M21" s="49">
        <v>0.04</v>
      </c>
      <c r="N21" s="1"/>
      <c r="O21" s="1"/>
      <c r="P21" s="48">
        <v>1</v>
      </c>
      <c r="Q21" s="1"/>
      <c r="R21" s="1"/>
      <c r="S21" s="49">
        <v>0</v>
      </c>
      <c r="T21" s="1"/>
      <c r="U21" s="1"/>
      <c r="V21" s="49">
        <v>-0.26</v>
      </c>
      <c r="W21" s="1"/>
      <c r="X21" s="1"/>
      <c r="Y21" s="49">
        <v>18.43</v>
      </c>
      <c r="Z21" s="1"/>
      <c r="AA21" s="1"/>
      <c r="AB21" s="49">
        <v>0</v>
      </c>
      <c r="AC21" s="1"/>
      <c r="AD21" s="1"/>
      <c r="AE21" s="49">
        <v>20.79</v>
      </c>
    </row>
    <row r="22" spans="1:31" ht="12.75" customHeight="1">
      <c r="A22" s="43" t="s">
        <v>18</v>
      </c>
      <c r="B22" s="1"/>
      <c r="C22" s="1"/>
      <c r="D22" s="49">
        <f t="shared" si="0"/>
        <v>500.5332</v>
      </c>
      <c r="E22" s="1"/>
      <c r="F22" s="1"/>
      <c r="G22" s="49">
        <v>16.23</v>
      </c>
      <c r="H22" s="1"/>
      <c r="I22" s="1"/>
      <c r="J22" s="49">
        <v>-0.17</v>
      </c>
      <c r="K22" s="1"/>
      <c r="L22" s="1"/>
      <c r="M22" s="49">
        <v>6.8</v>
      </c>
      <c r="N22" s="1"/>
      <c r="O22" s="1"/>
      <c r="P22" s="48">
        <v>388</v>
      </c>
      <c r="Q22" s="1"/>
      <c r="R22" s="1"/>
      <c r="S22" s="49">
        <v>0.51</v>
      </c>
      <c r="T22" s="1"/>
      <c r="U22" s="1"/>
      <c r="V22" s="49">
        <v>-0.17</v>
      </c>
      <c r="W22" s="1"/>
      <c r="X22" s="1"/>
      <c r="Y22" s="49">
        <v>19.02</v>
      </c>
      <c r="Z22" s="1"/>
      <c r="AA22" s="1"/>
      <c r="AB22" s="49">
        <v>0.12</v>
      </c>
      <c r="AC22" s="1"/>
      <c r="AD22" s="1"/>
      <c r="AE22" s="49">
        <v>24.79</v>
      </c>
    </row>
    <row r="23" spans="1:31" ht="12.75" customHeight="1">
      <c r="A23" s="43" t="s">
        <v>19</v>
      </c>
      <c r="B23" s="1"/>
      <c r="C23" s="1"/>
      <c r="D23" s="49">
        <f t="shared" si="0"/>
        <v>404.3368</v>
      </c>
      <c r="E23" s="1"/>
      <c r="F23" s="1"/>
      <c r="G23" s="49">
        <v>56.08</v>
      </c>
      <c r="H23" s="1"/>
      <c r="I23" s="1"/>
      <c r="J23" s="49">
        <v>-0.9</v>
      </c>
      <c r="K23" s="1"/>
      <c r="L23" s="1"/>
      <c r="M23" s="49">
        <v>19.16</v>
      </c>
      <c r="N23" s="1"/>
      <c r="O23" s="1"/>
      <c r="P23" s="48">
        <v>4676</v>
      </c>
      <c r="Q23" s="1"/>
      <c r="R23" s="1"/>
      <c r="S23" s="49">
        <v>2.35</v>
      </c>
      <c r="T23" s="1"/>
      <c r="U23" s="1"/>
      <c r="V23" s="49">
        <v>0.11</v>
      </c>
      <c r="W23" s="1"/>
      <c r="X23" s="1"/>
      <c r="Y23" s="49">
        <v>11.76</v>
      </c>
      <c r="Z23" s="1"/>
      <c r="AA23" s="1"/>
      <c r="AB23" s="49">
        <v>0.65</v>
      </c>
      <c r="AC23" s="1"/>
      <c r="AD23" s="1"/>
      <c r="AE23" s="49">
        <v>28.25</v>
      </c>
    </row>
    <row r="24" spans="1:31" ht="12.75" customHeight="1">
      <c r="A24" s="43" t="s">
        <v>20</v>
      </c>
      <c r="B24" s="1"/>
      <c r="C24" s="1"/>
      <c r="D24" s="49">
        <f t="shared" si="0"/>
        <v>307.4785</v>
      </c>
      <c r="E24" s="1"/>
      <c r="F24" s="1"/>
      <c r="G24" s="49">
        <v>74.45</v>
      </c>
      <c r="H24" s="1"/>
      <c r="I24" s="1"/>
      <c r="J24" s="49">
        <v>-1.36</v>
      </c>
      <c r="K24" s="1"/>
      <c r="L24" s="1"/>
      <c r="M24" s="49">
        <v>73.99</v>
      </c>
      <c r="N24" s="1"/>
      <c r="O24" s="1"/>
      <c r="P24" s="48">
        <v>31531</v>
      </c>
      <c r="Q24" s="1"/>
      <c r="R24" s="1"/>
      <c r="S24" s="49">
        <v>2.87</v>
      </c>
      <c r="T24" s="1"/>
      <c r="U24" s="1"/>
      <c r="V24" s="49">
        <v>0.52</v>
      </c>
      <c r="W24" s="1"/>
      <c r="X24" s="1"/>
      <c r="Y24" s="49">
        <v>37.36</v>
      </c>
      <c r="Z24" s="1"/>
      <c r="AA24" s="1"/>
      <c r="AB24" s="49">
        <v>0.92</v>
      </c>
      <c r="AC24" s="1"/>
      <c r="AD24" s="1"/>
      <c r="AE24" s="49">
        <v>33.02</v>
      </c>
    </row>
    <row r="25" spans="1:31" ht="12.75" customHeight="1">
      <c r="A25" s="43" t="s">
        <v>21</v>
      </c>
      <c r="B25" s="1"/>
      <c r="C25" s="1"/>
      <c r="D25" s="49">
        <f t="shared" si="0"/>
        <v>1222.98</v>
      </c>
      <c r="E25" s="1"/>
      <c r="F25" s="1"/>
      <c r="G25" s="49">
        <v>3.4</v>
      </c>
      <c r="H25" s="1"/>
      <c r="I25" s="1"/>
      <c r="J25" s="49">
        <v>-0.46</v>
      </c>
      <c r="K25" s="1"/>
      <c r="L25" s="1"/>
      <c r="M25" s="49">
        <v>100</v>
      </c>
      <c r="N25" s="1"/>
      <c r="O25" s="1"/>
      <c r="P25" s="48">
        <v>489</v>
      </c>
      <c r="Q25" s="1"/>
      <c r="R25" s="1"/>
      <c r="S25" s="49">
        <v>1.43</v>
      </c>
      <c r="T25" s="1"/>
      <c r="U25" s="1"/>
      <c r="V25" s="49">
        <v>0</v>
      </c>
      <c r="W25" s="1"/>
      <c r="X25" s="1"/>
      <c r="Y25" s="49">
        <v>100</v>
      </c>
      <c r="Z25" s="1"/>
      <c r="AA25" s="1"/>
      <c r="AB25" s="49">
        <v>0.35</v>
      </c>
      <c r="AC25" s="1"/>
      <c r="AD25" s="1"/>
      <c r="AE25" s="49">
        <v>24.8</v>
      </c>
    </row>
    <row r="26" spans="1:31"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2" ht="12.7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row>
    <row r="28" spans="1:32" ht="15.75" customHeight="1">
      <c r="A28" s="58" t="s">
        <v>22</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row>
    <row r="29" spans="1:32" ht="15.75" customHeight="1">
      <c r="A29" s="58" t="s">
        <v>1</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row>
    <row r="30" spans="1:31" ht="13.5" thickBo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
      <c r="AE30" s="1"/>
    </row>
    <row r="31" spans="1:31" ht="13.5" customHeight="1" thickTop="1">
      <c r="A31" s="56" t="s">
        <v>40</v>
      </c>
      <c r="B31" s="56"/>
      <c r="C31" s="7"/>
      <c r="D31" s="56" t="s">
        <v>37</v>
      </c>
      <c r="E31" s="56"/>
      <c r="F31" s="56"/>
      <c r="G31" s="56"/>
      <c r="H31" s="56"/>
      <c r="I31" s="16"/>
      <c r="J31" s="56" t="s">
        <v>23</v>
      </c>
      <c r="K31" s="56"/>
      <c r="L31" s="7"/>
      <c r="M31" s="56" t="s">
        <v>24</v>
      </c>
      <c r="N31" s="56"/>
      <c r="O31" s="10"/>
      <c r="P31" s="56" t="s">
        <v>38</v>
      </c>
      <c r="Q31" s="56"/>
      <c r="R31" s="7"/>
      <c r="S31" s="56" t="s">
        <v>35</v>
      </c>
      <c r="T31" s="56"/>
      <c r="U31" s="24"/>
      <c r="V31" s="56" t="s">
        <v>25</v>
      </c>
      <c r="W31" s="56"/>
      <c r="X31" s="7"/>
      <c r="Y31" s="56" t="s">
        <v>26</v>
      </c>
      <c r="Z31" s="56"/>
      <c r="AA31" s="24"/>
      <c r="AB31" s="56" t="s">
        <v>5</v>
      </c>
      <c r="AC31" s="56"/>
      <c r="AD31" s="1"/>
      <c r="AE31" s="1"/>
    </row>
    <row r="32" spans="1:31" ht="13.5" customHeight="1">
      <c r="A32" s="57"/>
      <c r="B32" s="57"/>
      <c r="C32" s="12"/>
      <c r="D32" s="55"/>
      <c r="E32" s="55"/>
      <c r="F32" s="55"/>
      <c r="G32" s="55"/>
      <c r="H32" s="55"/>
      <c r="I32" s="16"/>
      <c r="J32" s="57"/>
      <c r="K32" s="57"/>
      <c r="L32" s="12"/>
      <c r="M32" s="57"/>
      <c r="N32" s="57"/>
      <c r="O32" s="14"/>
      <c r="P32" s="57"/>
      <c r="Q32" s="57"/>
      <c r="R32" s="12"/>
      <c r="S32" s="57"/>
      <c r="T32" s="57"/>
      <c r="U32" s="25"/>
      <c r="V32" s="55"/>
      <c r="W32" s="55"/>
      <c r="X32" s="12"/>
      <c r="Y32" s="55"/>
      <c r="Z32" s="55"/>
      <c r="AA32" s="25"/>
      <c r="AB32" s="55"/>
      <c r="AC32" s="55"/>
      <c r="AD32" s="1"/>
      <c r="AE32" s="1"/>
    </row>
    <row r="33" spans="1:31" ht="12.75" customHeight="1">
      <c r="A33" s="57"/>
      <c r="B33" s="57"/>
      <c r="C33" s="12"/>
      <c r="D33" s="54" t="s">
        <v>27</v>
      </c>
      <c r="E33" s="54"/>
      <c r="F33" s="12"/>
      <c r="G33" s="54" t="s">
        <v>28</v>
      </c>
      <c r="H33" s="54"/>
      <c r="I33" s="12"/>
      <c r="J33" s="57"/>
      <c r="K33" s="57"/>
      <c r="L33" s="12"/>
      <c r="M33" s="57"/>
      <c r="N33" s="57"/>
      <c r="O33" s="14"/>
      <c r="P33" s="57"/>
      <c r="Q33" s="57"/>
      <c r="R33" s="12"/>
      <c r="S33" s="57"/>
      <c r="T33" s="57"/>
      <c r="U33" s="18"/>
      <c r="V33" s="54" t="s">
        <v>28</v>
      </c>
      <c r="W33" s="54"/>
      <c r="X33" s="12"/>
      <c r="Y33" s="54" t="s">
        <v>28</v>
      </c>
      <c r="Z33" s="54"/>
      <c r="AA33" s="18"/>
      <c r="AB33" s="54" t="s">
        <v>28</v>
      </c>
      <c r="AC33" s="54"/>
      <c r="AD33" s="1"/>
      <c r="AE33" s="1"/>
    </row>
    <row r="34" spans="1:31" ht="12.75" customHeight="1">
      <c r="A34" s="55"/>
      <c r="B34" s="55"/>
      <c r="C34" s="12"/>
      <c r="D34" s="55"/>
      <c r="E34" s="55"/>
      <c r="F34" s="19"/>
      <c r="G34" s="55"/>
      <c r="H34" s="55"/>
      <c r="I34" s="12"/>
      <c r="J34" s="55"/>
      <c r="K34" s="55"/>
      <c r="L34" s="12"/>
      <c r="M34" s="55"/>
      <c r="N34" s="55"/>
      <c r="O34" s="14"/>
      <c r="P34" s="55"/>
      <c r="Q34" s="55"/>
      <c r="R34" s="12"/>
      <c r="S34" s="55"/>
      <c r="T34" s="55"/>
      <c r="U34" s="18"/>
      <c r="V34" s="55"/>
      <c r="W34" s="55"/>
      <c r="X34" s="12"/>
      <c r="Y34" s="55"/>
      <c r="Z34" s="55"/>
      <c r="AA34" s="18"/>
      <c r="AB34" s="55"/>
      <c r="AC34" s="55"/>
      <c r="AD34" s="1"/>
      <c r="AE34" s="1"/>
    </row>
    <row r="35" spans="1:29" s="47" customFormat="1" ht="12.75" customHeight="1">
      <c r="A35" s="44"/>
      <c r="B35" s="44"/>
      <c r="C35" s="44"/>
      <c r="D35" s="44"/>
      <c r="E35" s="44"/>
      <c r="F35" s="44"/>
      <c r="G35" s="44"/>
      <c r="H35" s="44"/>
      <c r="I35" s="44"/>
      <c r="J35" s="44"/>
      <c r="K35" s="44"/>
      <c r="L35" s="44"/>
      <c r="M35" s="44"/>
      <c r="N35" s="44"/>
      <c r="O35" s="45"/>
      <c r="P35" s="44"/>
      <c r="Q35" s="44"/>
      <c r="R35" s="44"/>
      <c r="S35" s="45"/>
      <c r="T35" s="45"/>
      <c r="U35" s="46"/>
      <c r="V35" s="44"/>
      <c r="W35" s="44"/>
      <c r="X35" s="44"/>
      <c r="Y35" s="44"/>
      <c r="Z35" s="44"/>
      <c r="AA35" s="46"/>
      <c r="AB35" s="44"/>
      <c r="AC35" s="44"/>
    </row>
    <row r="36" spans="1:32" s="47" customFormat="1" ht="12.75" customHeight="1">
      <c r="A36" s="43" t="s">
        <v>10</v>
      </c>
      <c r="B36" s="21"/>
      <c r="C36" s="1"/>
      <c r="D36" s="34">
        <v>2706</v>
      </c>
      <c r="E36" s="34"/>
      <c r="F36" s="35"/>
      <c r="G36" s="36">
        <v>7.52</v>
      </c>
      <c r="H36" s="36"/>
      <c r="I36" s="35"/>
      <c r="J36" s="34">
        <v>6021</v>
      </c>
      <c r="K36" s="34"/>
      <c r="L36" s="34"/>
      <c r="M36" s="34">
        <v>437</v>
      </c>
      <c r="N36" s="34"/>
      <c r="O36" s="34"/>
      <c r="P36" s="34">
        <v>5585</v>
      </c>
      <c r="Q36" s="34"/>
      <c r="R36" s="34"/>
      <c r="S36" s="36">
        <v>7.25</v>
      </c>
      <c r="T36" s="37"/>
      <c r="U36" s="37"/>
      <c r="V36" s="36">
        <v>0.32</v>
      </c>
      <c r="W36" s="37"/>
      <c r="X36" s="37"/>
      <c r="Y36" s="36">
        <v>0.4</v>
      </c>
      <c r="Z36" s="37"/>
      <c r="AA36" s="37"/>
      <c r="AB36" s="36">
        <v>0.1</v>
      </c>
      <c r="AC36" s="34"/>
      <c r="AD36" s="1"/>
      <c r="AE36" s="1"/>
      <c r="AF36" s="4"/>
    </row>
    <row r="37" spans="1:32" s="47" customFormat="1" ht="12.75" customHeight="1">
      <c r="A37" s="43" t="s">
        <v>11</v>
      </c>
      <c r="B37" s="22"/>
      <c r="C37" s="1"/>
      <c r="D37" s="34">
        <v>3615</v>
      </c>
      <c r="E37" s="34"/>
      <c r="F37" s="35"/>
      <c r="G37" s="36">
        <v>10.05</v>
      </c>
      <c r="H37" s="36"/>
      <c r="I37" s="35"/>
      <c r="J37" s="34">
        <v>15596</v>
      </c>
      <c r="K37" s="34"/>
      <c r="L37" s="34"/>
      <c r="M37" s="34">
        <v>606</v>
      </c>
      <c r="N37" s="34"/>
      <c r="O37" s="34"/>
      <c r="P37" s="34">
        <v>14990</v>
      </c>
      <c r="Q37" s="34"/>
      <c r="R37" s="34"/>
      <c r="S37" s="36">
        <v>3.88</v>
      </c>
      <c r="T37" s="37"/>
      <c r="U37" s="37"/>
      <c r="V37" s="36">
        <v>1.12</v>
      </c>
      <c r="W37" s="37"/>
      <c r="X37" s="37"/>
      <c r="Y37" s="36">
        <v>1.42</v>
      </c>
      <c r="Z37" s="37"/>
      <c r="AA37" s="37"/>
      <c r="AB37" s="36">
        <v>0.18</v>
      </c>
      <c r="AC37" s="34"/>
      <c r="AD37" s="1"/>
      <c r="AE37" s="1"/>
      <c r="AF37" s="4"/>
    </row>
    <row r="38" spans="1:32" s="47" customFormat="1" ht="12.75" customHeight="1">
      <c r="A38" s="43" t="s">
        <v>12</v>
      </c>
      <c r="B38" s="21"/>
      <c r="C38" s="1"/>
      <c r="D38" s="34">
        <v>3107</v>
      </c>
      <c r="E38" s="34"/>
      <c r="F38" s="35"/>
      <c r="G38" s="36">
        <v>8.64</v>
      </c>
      <c r="H38" s="36"/>
      <c r="I38" s="35"/>
      <c r="J38" s="34">
        <v>26267</v>
      </c>
      <c r="K38" s="34"/>
      <c r="L38" s="34"/>
      <c r="M38" s="34">
        <v>2464</v>
      </c>
      <c r="N38" s="34"/>
      <c r="O38" s="34"/>
      <c r="P38" s="34">
        <v>23804</v>
      </c>
      <c r="Q38" s="34"/>
      <c r="R38" s="34"/>
      <c r="S38" s="36">
        <v>9.38</v>
      </c>
      <c r="T38" s="37"/>
      <c r="U38" s="37"/>
      <c r="V38" s="36">
        <v>1.62</v>
      </c>
      <c r="W38" s="37"/>
      <c r="X38" s="37"/>
      <c r="Y38" s="36">
        <v>1.94</v>
      </c>
      <c r="Z38" s="37"/>
      <c r="AA38" s="37"/>
      <c r="AB38" s="36">
        <v>0.62</v>
      </c>
      <c r="AC38" s="34"/>
      <c r="AD38" s="1"/>
      <c r="AE38" s="1"/>
      <c r="AF38" s="4"/>
    </row>
    <row r="39" spans="1:32" s="47" customFormat="1" ht="12.75" customHeight="1">
      <c r="A39" s="43" t="s">
        <v>13</v>
      </c>
      <c r="B39" s="21"/>
      <c r="C39" s="1"/>
      <c r="D39" s="34">
        <v>2626</v>
      </c>
      <c r="E39" s="34"/>
      <c r="F39" s="35"/>
      <c r="G39" s="36">
        <v>7.3</v>
      </c>
      <c r="H39" s="36"/>
      <c r="I39" s="35"/>
      <c r="J39" s="34">
        <v>36691</v>
      </c>
      <c r="K39" s="34"/>
      <c r="L39" s="34"/>
      <c r="M39" s="34">
        <v>4762</v>
      </c>
      <c r="N39" s="34"/>
      <c r="O39" s="34"/>
      <c r="P39" s="34">
        <v>31929</v>
      </c>
      <c r="Q39" s="34"/>
      <c r="R39" s="34"/>
      <c r="S39" s="36">
        <v>12.98</v>
      </c>
      <c r="T39" s="37"/>
      <c r="U39" s="37"/>
      <c r="V39" s="36">
        <v>1.91</v>
      </c>
      <c r="W39" s="37"/>
      <c r="X39" s="37"/>
      <c r="Y39" s="36">
        <v>2.2</v>
      </c>
      <c r="Z39" s="37"/>
      <c r="AA39" s="37"/>
      <c r="AB39" s="36">
        <v>1.01</v>
      </c>
      <c r="AC39" s="34"/>
      <c r="AD39" s="1"/>
      <c r="AE39" s="1"/>
      <c r="AF39" s="4"/>
    </row>
    <row r="40" spans="1:32" s="47" customFormat="1" ht="12.75" customHeight="1">
      <c r="A40" s="43" t="s">
        <v>14</v>
      </c>
      <c r="B40" s="21"/>
      <c r="C40" s="1"/>
      <c r="D40" s="34">
        <v>2192</v>
      </c>
      <c r="E40" s="34"/>
      <c r="F40" s="35"/>
      <c r="G40" s="36">
        <v>6.09</v>
      </c>
      <c r="H40" s="36"/>
      <c r="I40" s="35"/>
      <c r="J40" s="34">
        <v>47453</v>
      </c>
      <c r="K40" s="34"/>
      <c r="L40" s="34"/>
      <c r="M40" s="34">
        <v>6968</v>
      </c>
      <c r="N40" s="34"/>
      <c r="O40" s="34"/>
      <c r="P40" s="34">
        <v>40485</v>
      </c>
      <c r="Q40" s="34"/>
      <c r="R40" s="34"/>
      <c r="S40" s="36">
        <v>14.68</v>
      </c>
      <c r="T40" s="37"/>
      <c r="U40" s="37"/>
      <c r="V40" s="36">
        <v>2.06</v>
      </c>
      <c r="W40" s="37"/>
      <c r="X40" s="37"/>
      <c r="Y40" s="36">
        <v>2.33</v>
      </c>
      <c r="Z40" s="37"/>
      <c r="AA40" s="37"/>
      <c r="AB40" s="36">
        <v>1.24</v>
      </c>
      <c r="AC40" s="34"/>
      <c r="AD40" s="1"/>
      <c r="AE40" s="1"/>
      <c r="AF40" s="4"/>
    </row>
    <row r="41" spans="1:32" s="47" customFormat="1" ht="12.75" customHeight="1">
      <c r="A41" s="43" t="s">
        <v>15</v>
      </c>
      <c r="B41" s="21"/>
      <c r="C41" s="1"/>
      <c r="D41" s="34">
        <v>5024</v>
      </c>
      <c r="E41" s="34"/>
      <c r="F41" s="35"/>
      <c r="G41" s="36">
        <v>13.97</v>
      </c>
      <c r="H41" s="36"/>
      <c r="I41" s="35"/>
      <c r="J41" s="34">
        <v>65978</v>
      </c>
      <c r="K41" s="34"/>
      <c r="L41" s="34"/>
      <c r="M41" s="34">
        <v>11057</v>
      </c>
      <c r="N41" s="34"/>
      <c r="O41" s="34"/>
      <c r="P41" s="34">
        <v>54921</v>
      </c>
      <c r="Q41" s="34"/>
      <c r="R41" s="34"/>
      <c r="S41" s="36">
        <v>16.76</v>
      </c>
      <c r="T41" s="37"/>
      <c r="U41" s="37"/>
      <c r="V41" s="36">
        <v>6.58</v>
      </c>
      <c r="W41" s="37"/>
      <c r="X41" s="37"/>
      <c r="Y41" s="36">
        <v>7.25</v>
      </c>
      <c r="Z41" s="37"/>
      <c r="AA41" s="37"/>
      <c r="AB41" s="36">
        <v>4.51</v>
      </c>
      <c r="AC41" s="34"/>
      <c r="AD41" s="1"/>
      <c r="AE41" s="1"/>
      <c r="AF41" s="4"/>
    </row>
    <row r="42" spans="1:32" s="47" customFormat="1" ht="12.75" customHeight="1">
      <c r="A42" s="43" t="s">
        <v>16</v>
      </c>
      <c r="B42" s="21"/>
      <c r="C42" s="1"/>
      <c r="D42" s="34">
        <v>4212</v>
      </c>
      <c r="E42" s="34"/>
      <c r="F42" s="35"/>
      <c r="G42" s="36">
        <v>11.71</v>
      </c>
      <c r="H42" s="36"/>
      <c r="I42" s="35"/>
      <c r="J42" s="34">
        <v>91824</v>
      </c>
      <c r="K42" s="34"/>
      <c r="L42" s="34"/>
      <c r="M42" s="34">
        <v>16577</v>
      </c>
      <c r="N42" s="34"/>
      <c r="O42" s="34"/>
      <c r="P42" s="34">
        <v>75248</v>
      </c>
      <c r="Q42" s="34"/>
      <c r="R42" s="34"/>
      <c r="S42" s="36">
        <v>18.05</v>
      </c>
      <c r="T42" s="37"/>
      <c r="U42" s="37"/>
      <c r="V42" s="36">
        <v>7.67</v>
      </c>
      <c r="W42" s="37"/>
      <c r="X42" s="37"/>
      <c r="Y42" s="36">
        <v>8.32</v>
      </c>
      <c r="Z42" s="37"/>
      <c r="AA42" s="37"/>
      <c r="AB42" s="36">
        <v>5.67</v>
      </c>
      <c r="AC42" s="34"/>
      <c r="AD42" s="1"/>
      <c r="AE42" s="1"/>
      <c r="AF42" s="4"/>
    </row>
    <row r="43" spans="1:32" s="47" customFormat="1" ht="12.75" customHeight="1">
      <c r="A43" s="43" t="s">
        <v>17</v>
      </c>
      <c r="B43" s="21"/>
      <c r="C43" s="1"/>
      <c r="D43" s="34">
        <v>7615</v>
      </c>
      <c r="E43" s="34"/>
      <c r="F43" s="35"/>
      <c r="G43" s="36">
        <v>21.17</v>
      </c>
      <c r="H43" s="36"/>
      <c r="I43" s="35"/>
      <c r="J43" s="34">
        <v>145500</v>
      </c>
      <c r="K43" s="34"/>
      <c r="L43" s="34"/>
      <c r="M43" s="34">
        <v>30255</v>
      </c>
      <c r="N43" s="34"/>
      <c r="O43" s="34"/>
      <c r="P43" s="34">
        <v>115245</v>
      </c>
      <c r="Q43" s="34"/>
      <c r="R43" s="34"/>
      <c r="S43" s="36">
        <v>20.79</v>
      </c>
      <c r="T43" s="37"/>
      <c r="U43" s="37"/>
      <c r="V43" s="36">
        <v>21.98</v>
      </c>
      <c r="W43" s="37"/>
      <c r="X43" s="37"/>
      <c r="Y43" s="36">
        <v>23.04</v>
      </c>
      <c r="Z43" s="37"/>
      <c r="AA43" s="37"/>
      <c r="AB43" s="36">
        <v>18.69</v>
      </c>
      <c r="AC43" s="34"/>
      <c r="AD43" s="1"/>
      <c r="AE43" s="1"/>
      <c r="AF43" s="4"/>
    </row>
    <row r="44" spans="1:32" s="47" customFormat="1" ht="12.75" customHeight="1">
      <c r="A44" s="43" t="s">
        <v>18</v>
      </c>
      <c r="B44" s="21"/>
      <c r="C44" s="1"/>
      <c r="D44" s="34">
        <v>3084</v>
      </c>
      <c r="E44" s="34"/>
      <c r="F44" s="35"/>
      <c r="G44" s="36">
        <v>8.58</v>
      </c>
      <c r="H44" s="36"/>
      <c r="I44" s="35"/>
      <c r="J44" s="34">
        <v>310919</v>
      </c>
      <c r="K44" s="34"/>
      <c r="L44" s="34"/>
      <c r="M44" s="34">
        <v>76700</v>
      </c>
      <c r="N44" s="34"/>
      <c r="O44" s="34"/>
      <c r="P44" s="34">
        <v>234219</v>
      </c>
      <c r="Q44" s="34"/>
      <c r="R44" s="34"/>
      <c r="S44" s="36">
        <v>24.67</v>
      </c>
      <c r="T44" s="37"/>
      <c r="U44" s="37"/>
      <c r="V44" s="36">
        <v>19.03</v>
      </c>
      <c r="W44" s="37"/>
      <c r="X44" s="37"/>
      <c r="Y44" s="36">
        <v>18.97</v>
      </c>
      <c r="Z44" s="37"/>
      <c r="AA44" s="37"/>
      <c r="AB44" s="36">
        <v>19.2</v>
      </c>
      <c r="AC44" s="34"/>
      <c r="AD44" s="1"/>
      <c r="AE44" s="1"/>
      <c r="AF44" s="4"/>
    </row>
    <row r="45" spans="1:32" s="47" customFormat="1" ht="12.75" customHeight="1">
      <c r="A45" s="43" t="s">
        <v>19</v>
      </c>
      <c r="B45" s="21"/>
      <c r="C45" s="1"/>
      <c r="D45" s="34">
        <v>721</v>
      </c>
      <c r="E45" s="34"/>
      <c r="F45" s="35"/>
      <c r="G45" s="36">
        <v>2.01</v>
      </c>
      <c r="H45" s="36"/>
      <c r="I45" s="35"/>
      <c r="J45" s="34">
        <v>721142</v>
      </c>
      <c r="K45" s="34"/>
      <c r="L45" s="34"/>
      <c r="M45" s="34">
        <v>199078</v>
      </c>
      <c r="N45" s="34"/>
      <c r="O45" s="34"/>
      <c r="P45" s="34">
        <v>522063</v>
      </c>
      <c r="Q45" s="34"/>
      <c r="R45" s="34"/>
      <c r="S45" s="36">
        <v>27.61</v>
      </c>
      <c r="T45" s="37"/>
      <c r="U45" s="37"/>
      <c r="V45" s="36">
        <v>10.32</v>
      </c>
      <c r="W45" s="37"/>
      <c r="X45" s="37"/>
      <c r="Y45" s="36">
        <v>9.89</v>
      </c>
      <c r="Z45" s="37"/>
      <c r="AA45" s="37"/>
      <c r="AB45" s="36">
        <v>11.65</v>
      </c>
      <c r="AC45" s="34"/>
      <c r="AD45" s="1"/>
      <c r="AE45" s="1"/>
      <c r="AF45" s="4"/>
    </row>
    <row r="46" spans="1:32" s="47" customFormat="1" ht="12.75" customHeight="1">
      <c r="A46" s="43" t="s">
        <v>20</v>
      </c>
      <c r="B46" s="21"/>
      <c r="C46" s="1"/>
      <c r="D46" s="34">
        <v>413</v>
      </c>
      <c r="E46" s="34"/>
      <c r="F46" s="35"/>
      <c r="G46" s="36">
        <v>1.15</v>
      </c>
      <c r="H46" s="36"/>
      <c r="I46" s="35"/>
      <c r="J46" s="34">
        <v>3423770</v>
      </c>
      <c r="K46" s="34"/>
      <c r="L46" s="34"/>
      <c r="M46" s="34">
        <v>1098993</v>
      </c>
      <c r="N46" s="34"/>
      <c r="O46" s="34"/>
      <c r="P46" s="34">
        <v>2324777</v>
      </c>
      <c r="Q46" s="34"/>
      <c r="R46" s="34"/>
      <c r="S46" s="36">
        <v>32.1</v>
      </c>
      <c r="T46" s="37"/>
      <c r="U46" s="37"/>
      <c r="V46" s="36">
        <v>28.06</v>
      </c>
      <c r="W46" s="37"/>
      <c r="X46" s="37"/>
      <c r="Y46" s="36">
        <v>25.22</v>
      </c>
      <c r="Z46" s="37"/>
      <c r="AA46" s="37"/>
      <c r="AB46" s="36">
        <v>36.84</v>
      </c>
      <c r="AC46" s="34"/>
      <c r="AD46" s="1"/>
      <c r="AE46" s="1"/>
      <c r="AF46" s="4"/>
    </row>
    <row r="47" spans="1:32" s="47" customFormat="1" ht="12.75" customHeight="1">
      <c r="A47" s="43" t="s">
        <v>21</v>
      </c>
      <c r="B47" s="21"/>
      <c r="C47" s="1"/>
      <c r="D47" s="34">
        <v>35970</v>
      </c>
      <c r="E47" s="34"/>
      <c r="F47" s="35"/>
      <c r="G47" s="36">
        <v>100</v>
      </c>
      <c r="H47" s="36"/>
      <c r="I47" s="35"/>
      <c r="J47" s="34">
        <v>140128</v>
      </c>
      <c r="K47" s="34"/>
      <c r="L47" s="34"/>
      <c r="M47" s="34">
        <v>34260</v>
      </c>
      <c r="N47" s="34"/>
      <c r="O47" s="34"/>
      <c r="P47" s="34">
        <v>105867</v>
      </c>
      <c r="Q47" s="34"/>
      <c r="R47" s="34"/>
      <c r="S47" s="36">
        <v>24.45</v>
      </c>
      <c r="T47" s="37"/>
      <c r="U47" s="37"/>
      <c r="V47" s="36">
        <v>100</v>
      </c>
      <c r="W47" s="37"/>
      <c r="X47" s="37"/>
      <c r="Y47" s="36">
        <v>100</v>
      </c>
      <c r="Z47" s="37"/>
      <c r="AA47" s="37"/>
      <c r="AB47" s="36">
        <v>100</v>
      </c>
      <c r="AC47" s="34"/>
      <c r="AD47" s="1"/>
      <c r="AE47" s="1"/>
      <c r="AF47" s="4"/>
    </row>
    <row r="48" spans="1:31" ht="12.7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1"/>
      <c r="AE48" s="1"/>
    </row>
    <row r="49" spans="1:31" ht="12.75">
      <c r="A49" s="27" t="s">
        <v>41</v>
      </c>
      <c r="B49" s="2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 r="A50" s="27" t="s">
        <v>42</v>
      </c>
      <c r="B50" s="2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2" ht="12.75" customHeight="1">
      <c r="A51" s="51" t="s">
        <v>45</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row>
    <row r="52" spans="1:32"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row>
    <row r="53" spans="1:32" s="50" customFormat="1"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row>
    <row r="54" spans="1:32" s="50" customFormat="1" ht="12.75">
      <c r="A54" s="31" t="s">
        <v>30</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1"/>
      <c r="AE54" s="31"/>
      <c r="AF54" s="4"/>
    </row>
    <row r="55" spans="1:32" s="50" customFormat="1" ht="12.75">
      <c r="A55" s="32" t="s">
        <v>31</v>
      </c>
      <c r="B55" s="4"/>
      <c r="C55" s="4"/>
      <c r="D55" s="4"/>
      <c r="E55" s="4"/>
      <c r="F55" s="4"/>
      <c r="G55" s="4"/>
      <c r="H55" s="4"/>
      <c r="I55" s="4"/>
      <c r="J55" s="4"/>
      <c r="K55" s="30"/>
      <c r="L55" s="30"/>
      <c r="M55" s="30"/>
      <c r="N55" s="30"/>
      <c r="O55" s="30"/>
      <c r="P55" s="30"/>
      <c r="Q55" s="30"/>
      <c r="R55" s="30"/>
      <c r="S55" s="30"/>
      <c r="T55" s="30"/>
      <c r="U55" s="30"/>
      <c r="V55" s="30"/>
      <c r="W55" s="30"/>
      <c r="X55" s="30"/>
      <c r="Y55" s="30"/>
      <c r="Z55" s="30"/>
      <c r="AA55" s="30"/>
      <c r="AB55" s="30"/>
      <c r="AC55" s="30"/>
      <c r="AD55" s="31"/>
      <c r="AE55" s="31"/>
      <c r="AF55" s="4"/>
    </row>
    <row r="56" spans="1:32" s="50" customFormat="1" ht="12.75">
      <c r="A56" s="1" t="s">
        <v>32</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4"/>
    </row>
    <row r="57" spans="1:32" s="50" customFormat="1" ht="12.75">
      <c r="A57" s="53" t="s">
        <v>34</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row>
    <row r="58" spans="1:32" s="50" customFormat="1" ht="12.75">
      <c r="A58" s="53" t="s">
        <v>36</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row>
    <row r="59" s="50" customFormat="1" ht="12.75"/>
    <row r="60" s="50" customFormat="1" ht="12.75"/>
    <row r="61" spans="1:31" s="50" customFormat="1" ht="12.7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s="50" customFormat="1" ht="12.7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s="50" customFormat="1" ht="12.7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sheetData>
  <mergeCells count="39">
    <mergeCell ref="A3:AF3"/>
    <mergeCell ref="A4:AF4"/>
    <mergeCell ref="A7:AF7"/>
    <mergeCell ref="A5:AF5"/>
    <mergeCell ref="A6:AF6"/>
    <mergeCell ref="A9:B12"/>
    <mergeCell ref="D9:H10"/>
    <mergeCell ref="J9:K12"/>
    <mergeCell ref="M9:N12"/>
    <mergeCell ref="P9:T10"/>
    <mergeCell ref="V9:Z10"/>
    <mergeCell ref="AB9:AF10"/>
    <mergeCell ref="D11:E12"/>
    <mergeCell ref="G11:H12"/>
    <mergeCell ref="P11:Q12"/>
    <mergeCell ref="S11:T12"/>
    <mergeCell ref="V11:W12"/>
    <mergeCell ref="Y11:Z12"/>
    <mergeCell ref="AB11:AC12"/>
    <mergeCell ref="AE11:AF12"/>
    <mergeCell ref="V31:W32"/>
    <mergeCell ref="Y31:Z32"/>
    <mergeCell ref="AB31:AC32"/>
    <mergeCell ref="A28:AF28"/>
    <mergeCell ref="A29:AF29"/>
    <mergeCell ref="J31:K34"/>
    <mergeCell ref="M31:N34"/>
    <mergeCell ref="P31:Q34"/>
    <mergeCell ref="S31:T34"/>
    <mergeCell ref="A51:AF53"/>
    <mergeCell ref="A57:AF57"/>
    <mergeCell ref="A58:AF58"/>
    <mergeCell ref="AB33:AC34"/>
    <mergeCell ref="D33:E34"/>
    <mergeCell ref="G33:H34"/>
    <mergeCell ref="V33:W34"/>
    <mergeCell ref="Y33:Z34"/>
    <mergeCell ref="A31:B34"/>
    <mergeCell ref="D31:H32"/>
  </mergeCells>
  <hyperlinks>
    <hyperlink ref="AF1" r:id="rId1" display="http://www.taxpolicycenter.org"/>
    <hyperlink ref="A55" r:id="rId2" display="http://www.taxpolicycenter.org/TaxModel/income.cfm"/>
  </hyperlinks>
  <printOptions horizontalCentered="1"/>
  <pageMargins left="0.75" right="0.75" top="1" bottom="1" header="0.5" footer="0.5"/>
  <pageSetup fitToHeight="1" fitToWidth="1" horizontalDpi="600" verticalDpi="600" orientation="landscape" scale="61"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admined</cp:lastModifiedBy>
  <cp:lastPrinted>2009-03-25T13:36:25Z</cp:lastPrinted>
  <dcterms:created xsi:type="dcterms:W3CDTF">2005-10-19T15:21:11Z</dcterms:created>
  <dcterms:modified xsi:type="dcterms:W3CDTF">2009-03-25T13:36:38Z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