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835" windowHeight="9720" activeTab="0"/>
  </bookViews>
  <sheets>
    <sheet name="T08-0168" sheetId="1" r:id="rId1"/>
  </sheets>
  <externalReferences>
    <externalReference r:id="rId4"/>
  </externalReferences>
  <definedNames>
    <definedName name="_xlnm.Print_Area" localSheetId="0">'T08-0168'!$A$1:$M$36</definedName>
  </definedNames>
  <calcPr fullCalcOnLoad="1"/>
</workbook>
</file>

<file path=xl/sharedStrings.xml><?xml version="1.0" encoding="utf-8"?>
<sst xmlns="http://schemas.openxmlformats.org/spreadsheetml/2006/main" count="21" uniqueCount="21">
  <si>
    <t>PRELIMINARY RESULTS</t>
  </si>
  <si>
    <t>http://www.taxpolicycenter.org</t>
  </si>
  <si>
    <t>Table T08-0168</t>
  </si>
  <si>
    <t>Senator John McCain's Tax Proposals as Described in his Stump Speeches, Fully Phased In</t>
  </si>
  <si>
    <r>
      <t>Impact on Tax Revenue, 2009-18</t>
    </r>
    <r>
      <rPr>
        <b/>
        <vertAlign val="superscript"/>
        <sz val="12"/>
        <rFont val="Times New Roman"/>
        <family val="1"/>
      </rPr>
      <t>1</t>
    </r>
  </si>
  <si>
    <t>Total</t>
  </si>
  <si>
    <t>2009-18</t>
  </si>
  <si>
    <t>Proposals as described by economic advisers</t>
  </si>
  <si>
    <t>Potential additional cost of proposals in economic advisers version</t>
  </si>
  <si>
    <t>Repeal AMT rather than patch and index</t>
  </si>
  <si>
    <t>Increase dependent exemption to $7,000 in 2009 and index</t>
  </si>
  <si>
    <t>Reduce corporate income tax rate to 25% immediately</t>
  </si>
  <si>
    <t>Allow full expensing of all business equipment</t>
  </si>
  <si>
    <t>Alternative individual income tax system with rates of 15%/25%</t>
  </si>
  <si>
    <t>Total change compared with economic advisers version</t>
  </si>
  <si>
    <t>Total of all provisions</t>
  </si>
  <si>
    <t>Addenda:</t>
  </si>
  <si>
    <t>Net revenue impact against tax cuts extended, AMT-patched baseline</t>
  </si>
  <si>
    <t>Federal tax revenue as a share of GDP under the proposal</t>
  </si>
  <si>
    <t>Source: Urban-Brookings Tax Policy Center Microsimulation Model (version 0308-6), various JCT scores, the fiscal year 2009 Treasury blue book, CBO's Budget Options 2007, and CBO's most recent budget projections.</t>
  </si>
  <si>
    <t>(1) Estimates incorporate a 0.25 elasticity of taxable income with respect to the marginal tax rate on ordinary income, a long-run elasticity of capital gains realizations with respect to the maximum tax rate on capital gains of 0.25, and an additional short-term shifting of realizations around the time of the tax rate change. Corporate income tax estimates are static (they do not include a behavioral response). Official estimates from the Joint Committee on Taxation would likely differ.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</si>
</sst>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2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19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9" fillId="0" borderId="0" xfId="0" applyFont="1" applyAlignment="1">
      <alignment horizontal="left" wrapText="1" indent="4"/>
    </xf>
    <xf numFmtId="0" fontId="0" fillId="0" borderId="0" xfId="0" applyAlignment="1">
      <alignment horizontal="left" wrapText="1" indent="4"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165" fontId="8" fillId="0" borderId="0" xfId="0" applyNumberFormat="1" applyFont="1" applyAlignment="1">
      <alignment/>
    </xf>
    <xf numFmtId="3" fontId="4" fillId="0" borderId="3" xfId="20" applyNumberFormat="1" applyFont="1" applyBorder="1" applyAlignment="1">
      <alignment/>
      <protection/>
    </xf>
    <xf numFmtId="3" fontId="4" fillId="0" borderId="2" xfId="20" applyNumberFormat="1" applyFont="1" applyBorder="1" applyAlignment="1">
      <alignment/>
      <protection/>
    </xf>
    <xf numFmtId="3" fontId="4" fillId="0" borderId="0" xfId="20" applyNumberFormat="1" applyFont="1" applyAlignment="1">
      <alignment/>
      <protection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5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ckup080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8-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8-0167"/>
    </sheetNames>
    <sheetDataSet>
      <sheetData sheetId="0">
        <row r="36">
          <cell r="B36">
            <v>-108.52993300262895</v>
          </cell>
          <cell r="C36">
            <v>-152.3977956508353</v>
          </cell>
          <cell r="D36">
            <v>-326.0351888066172</v>
          </cell>
          <cell r="E36">
            <v>-438.86606962498774</v>
          </cell>
          <cell r="F36">
            <v>-451.50718640194145</v>
          </cell>
          <cell r="G36">
            <v>-402.93271218829426</v>
          </cell>
          <cell r="H36">
            <v>-487.22951049361575</v>
          </cell>
          <cell r="I36">
            <v>-547.1291070848704</v>
          </cell>
          <cell r="J36">
            <v>-600.8114068895841</v>
          </cell>
          <cell r="K36">
            <v>-655.071609100125</v>
          </cell>
          <cell r="M36">
            <v>-4170.5105192435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workbookViewId="0" topLeftCell="A1">
      <selection activeCell="N16" sqref="N16"/>
    </sheetView>
  </sheetViews>
  <sheetFormatPr defaultColWidth="9.140625" defaultRowHeight="12.75"/>
  <cols>
    <col min="1" max="1" width="57.421875" style="5" customWidth="1"/>
    <col min="2" max="11" width="7.140625" style="5" customWidth="1"/>
    <col min="12" max="12" width="2.8515625" style="5" customWidth="1"/>
    <col min="13" max="13" width="7.140625" style="5" customWidth="1"/>
    <col min="14" max="16384" width="57.421875" style="5" customWidth="1"/>
  </cols>
  <sheetData>
    <row r="1" spans="1:14" ht="12.75">
      <c r="A1" s="1">
        <v>39647</v>
      </c>
      <c r="B1" s="2" t="s">
        <v>0</v>
      </c>
      <c r="C1" s="2"/>
      <c r="D1"/>
      <c r="E1"/>
      <c r="F1"/>
      <c r="G1"/>
      <c r="H1" s="2"/>
      <c r="I1"/>
      <c r="J1"/>
      <c r="K1"/>
      <c r="L1"/>
      <c r="M1" s="3" t="s">
        <v>1</v>
      </c>
      <c r="N1" s="4"/>
    </row>
    <row r="2" spans="1:14" ht="12.75">
      <c r="A2" s="1"/>
      <c r="B2" s="2"/>
      <c r="C2" s="2"/>
      <c r="D2"/>
      <c r="E2"/>
      <c r="F2"/>
      <c r="G2"/>
      <c r="H2" s="2"/>
      <c r="I2"/>
      <c r="J2"/>
      <c r="K2"/>
      <c r="L2"/>
      <c r="M2" s="3"/>
      <c r="N2" s="4"/>
    </row>
    <row r="3" spans="1:14" ht="15.7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"/>
    </row>
    <row r="4" spans="1:13" ht="18.7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8.75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2.75" thickBot="1"/>
    <row r="7" spans="1:13" ht="12.75" thickTop="1">
      <c r="A7" s="33"/>
      <c r="B7" s="35"/>
      <c r="C7" s="35"/>
      <c r="D7" s="35"/>
      <c r="E7" s="35"/>
      <c r="F7" s="35"/>
      <c r="G7" s="35"/>
      <c r="H7" s="35"/>
      <c r="I7" s="35"/>
      <c r="J7" s="35"/>
      <c r="K7" s="35"/>
      <c r="L7" s="6"/>
      <c r="M7" s="7" t="s">
        <v>5</v>
      </c>
    </row>
    <row r="8" spans="1:13" ht="12">
      <c r="A8" s="34"/>
      <c r="B8" s="8">
        <v>2009</v>
      </c>
      <c r="C8" s="8">
        <v>2010</v>
      </c>
      <c r="D8" s="8">
        <v>2011</v>
      </c>
      <c r="E8" s="8">
        <v>2012</v>
      </c>
      <c r="F8" s="8">
        <v>2013</v>
      </c>
      <c r="G8" s="8">
        <v>2014</v>
      </c>
      <c r="H8" s="8">
        <v>2015</v>
      </c>
      <c r="I8" s="8">
        <v>2016</v>
      </c>
      <c r="J8" s="8">
        <v>2017</v>
      </c>
      <c r="K8" s="8">
        <v>2018</v>
      </c>
      <c r="L8" s="9"/>
      <c r="M8" s="10" t="s">
        <v>6</v>
      </c>
    </row>
    <row r="10" spans="1:13" ht="12">
      <c r="A10" s="11" t="s">
        <v>7</v>
      </c>
      <c r="B10" s="12">
        <f>'[1]T08-0167'!B36</f>
        <v>-108.52993300262895</v>
      </c>
      <c r="C10" s="12">
        <f>'[1]T08-0167'!C36</f>
        <v>-152.3977956508353</v>
      </c>
      <c r="D10" s="12">
        <f>'[1]T08-0167'!D36</f>
        <v>-326.0351888066172</v>
      </c>
      <c r="E10" s="12">
        <f>'[1]T08-0167'!E36</f>
        <v>-438.86606962498774</v>
      </c>
      <c r="F10" s="12">
        <f>'[1]T08-0167'!F36</f>
        <v>-451.50718640194145</v>
      </c>
      <c r="G10" s="12">
        <f>'[1]T08-0167'!G36</f>
        <v>-402.93271218829426</v>
      </c>
      <c r="H10" s="12">
        <f>'[1]T08-0167'!H36</f>
        <v>-487.22951049361575</v>
      </c>
      <c r="I10" s="12">
        <f>'[1]T08-0167'!I36</f>
        <v>-547.1291070848704</v>
      </c>
      <c r="J10" s="12">
        <f>'[1]T08-0167'!J36</f>
        <v>-600.8114068895841</v>
      </c>
      <c r="K10" s="12">
        <f>'[1]T08-0167'!K36</f>
        <v>-655.071609100125</v>
      </c>
      <c r="L10" s="12"/>
      <c r="M10" s="12">
        <f>'[1]T08-0167'!M36</f>
        <v>-4170.5105192435</v>
      </c>
    </row>
    <row r="11" spans="1:13" ht="12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">
      <c r="A12" s="11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">
      <c r="A13" s="1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14" t="s">
        <v>9</v>
      </c>
      <c r="B14" s="12">
        <v>-14.028800000000004</v>
      </c>
      <c r="C14" s="12">
        <v>-38.7316</v>
      </c>
      <c r="D14" s="12">
        <v>-41.75099999999999</v>
      </c>
      <c r="E14" s="12">
        <v>-39.503600000000006</v>
      </c>
      <c r="F14" s="12">
        <v>-43.0684</v>
      </c>
      <c r="G14" s="12">
        <v>-44.69399999999999</v>
      </c>
      <c r="H14" s="12">
        <v>-43.66300000000001</v>
      </c>
      <c r="I14" s="12">
        <v>-42.75819999999999</v>
      </c>
      <c r="J14" s="12">
        <v>-41.885800000000046</v>
      </c>
      <c r="K14" s="12">
        <v>-41.118600000000015</v>
      </c>
      <c r="L14" s="12"/>
      <c r="M14" s="12">
        <v>-391.203</v>
      </c>
    </row>
    <row r="15" spans="1:13" ht="12.75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 customHeight="1">
      <c r="A16" s="14" t="s">
        <v>10</v>
      </c>
      <c r="B16" s="12">
        <v>-26.17649999999999</v>
      </c>
      <c r="C16" s="12">
        <v>-31.568249999999995</v>
      </c>
      <c r="D16" s="12">
        <v>-29.60650000000003</v>
      </c>
      <c r="E16" s="12">
        <v>-28.3</v>
      </c>
      <c r="F16" s="12">
        <v>-26.62474999999997</v>
      </c>
      <c r="G16" s="12">
        <v>-24.365</v>
      </c>
      <c r="H16" s="12">
        <v>-21.640499999999975</v>
      </c>
      <c r="I16" s="12">
        <v>-18.645</v>
      </c>
      <c r="J16" s="12">
        <v>-18.05900000000001</v>
      </c>
      <c r="K16" s="12">
        <v>-18.315250000000063</v>
      </c>
      <c r="L16" s="12"/>
      <c r="M16" s="12">
        <v>-243.30075000000005</v>
      </c>
    </row>
    <row r="17" spans="1:13" ht="12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">
      <c r="A18" s="14" t="s">
        <v>11</v>
      </c>
      <c r="B18" s="12">
        <v>-96.6039354645843</v>
      </c>
      <c r="C18" s="12">
        <v>-47.289741861462474</v>
      </c>
      <c r="D18" s="12">
        <v>-47.48357460246162</v>
      </c>
      <c r="E18" s="12">
        <v>-30.516471517407197</v>
      </c>
      <c r="F18" s="12">
        <v>-27.88530949023489</v>
      </c>
      <c r="G18" s="12">
        <v>-9.695247994344712</v>
      </c>
      <c r="H18" s="12">
        <v>0</v>
      </c>
      <c r="I18" s="12">
        <v>0</v>
      </c>
      <c r="J18" s="12">
        <v>0</v>
      </c>
      <c r="K18" s="12">
        <v>0</v>
      </c>
      <c r="L18" s="12"/>
      <c r="M18" s="12">
        <v>-259.4742809304952</v>
      </c>
    </row>
    <row r="19" spans="1:13" ht="12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">
      <c r="A20" s="14" t="s">
        <v>12</v>
      </c>
      <c r="B20" s="12">
        <v>-74.75017196473877</v>
      </c>
      <c r="C20" s="12">
        <v>-74.34813876360577</v>
      </c>
      <c r="D20" s="12">
        <v>-63.06817254080391</v>
      </c>
      <c r="E20" s="12">
        <v>-56.24405061354915</v>
      </c>
      <c r="F20" s="12">
        <v>-49.08795941095353</v>
      </c>
      <c r="G20" s="12">
        <v>-140.6383124622371</v>
      </c>
      <c r="H20" s="12">
        <v>-98.61734197631553</v>
      </c>
      <c r="I20" s="12">
        <v>-75.26572828907653</v>
      </c>
      <c r="J20" s="12">
        <v>-59.79927421491823</v>
      </c>
      <c r="K20" s="12">
        <v>-46.00085365828037</v>
      </c>
      <c r="L20" s="12"/>
      <c r="M20" s="12">
        <v>-737.820003894479</v>
      </c>
    </row>
    <row r="21" spans="1:13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">
      <c r="A22" s="17" t="s">
        <v>13</v>
      </c>
      <c r="B22" s="12">
        <v>-63.7455</v>
      </c>
      <c r="C22" s="12">
        <v>-85.549</v>
      </c>
      <c r="D22" s="12">
        <v>-98.62950000000001</v>
      </c>
      <c r="E22" s="12">
        <v>-108.265</v>
      </c>
      <c r="F22" s="12">
        <v>-114.70149999999997</v>
      </c>
      <c r="G22" s="12">
        <v>-121.59775</v>
      </c>
      <c r="H22" s="12">
        <v>-128.3815</v>
      </c>
      <c r="I22" s="12">
        <v>-135.515</v>
      </c>
      <c r="J22" s="12">
        <v>-143.50875</v>
      </c>
      <c r="K22" s="12">
        <v>-151.34325</v>
      </c>
      <c r="L22" s="12"/>
      <c r="M22" s="12">
        <v>-1151.23675</v>
      </c>
    </row>
    <row r="23" spans="1:13" ht="12">
      <c r="A23" s="1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">
      <c r="A24" s="11" t="s">
        <v>14</v>
      </c>
      <c r="B24" s="12">
        <f>SUM(B14:B22)</f>
        <v>-275.30490742932307</v>
      </c>
      <c r="C24" s="12">
        <f aca="true" t="shared" si="0" ref="C24:M24">SUM(C14:C22)</f>
        <v>-277.4867306250683</v>
      </c>
      <c r="D24" s="12">
        <f t="shared" si="0"/>
        <v>-280.5387471432656</v>
      </c>
      <c r="E24" s="12">
        <f t="shared" si="0"/>
        <v>-262.82912213095636</v>
      </c>
      <c r="F24" s="12">
        <f t="shared" si="0"/>
        <v>-261.3679189011884</v>
      </c>
      <c r="G24" s="12">
        <f t="shared" si="0"/>
        <v>-340.9903104565818</v>
      </c>
      <c r="H24" s="12">
        <f t="shared" si="0"/>
        <v>-292.30234197631546</v>
      </c>
      <c r="I24" s="12">
        <f t="shared" si="0"/>
        <v>-272.1839282890765</v>
      </c>
      <c r="J24" s="12">
        <f t="shared" si="0"/>
        <v>-263.2528242149183</v>
      </c>
      <c r="K24" s="12">
        <f t="shared" si="0"/>
        <v>-256.77795365828047</v>
      </c>
      <c r="L24" s="12"/>
      <c r="M24" s="12">
        <f t="shared" si="0"/>
        <v>-2783.0347848249744</v>
      </c>
    </row>
    <row r="25" spans="1:13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4" ht="12">
      <c r="A26" s="17" t="s">
        <v>15</v>
      </c>
      <c r="B26" s="12">
        <v>-383.834840431952</v>
      </c>
      <c r="C26" s="12">
        <v>-429.88452627590357</v>
      </c>
      <c r="D26" s="12">
        <v>-606.5739359498828</v>
      </c>
      <c r="E26" s="12">
        <v>-701.6951917559438</v>
      </c>
      <c r="F26" s="12">
        <v>-712.8751053031298</v>
      </c>
      <c r="G26" s="12">
        <v>-743.9230226448761</v>
      </c>
      <c r="H26" s="12">
        <v>-779.5318524699313</v>
      </c>
      <c r="I26" s="12">
        <v>-819.313035373947</v>
      </c>
      <c r="J26" s="12">
        <v>-864.0642311045023</v>
      </c>
      <c r="K26" s="12">
        <v>-911.8495627584055</v>
      </c>
      <c r="L26" s="12"/>
      <c r="M26" s="12">
        <v>-6953.545304068474</v>
      </c>
      <c r="N26" s="13"/>
    </row>
    <row r="27" spans="1:13" ht="1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17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">
      <c r="A29" s="20" t="s">
        <v>17</v>
      </c>
      <c r="B29" s="12">
        <v>-355.174640431952</v>
      </c>
      <c r="C29" s="12">
        <v>-354.2349262759036</v>
      </c>
      <c r="D29" s="12">
        <v>-337.83873594988273</v>
      </c>
      <c r="E29" s="12">
        <v>-327.6949417559438</v>
      </c>
      <c r="F29" s="12">
        <v>-312.3084553031298</v>
      </c>
      <c r="G29" s="12">
        <v>-317.34467264487614</v>
      </c>
      <c r="H29" s="12">
        <v>-325.97445246993135</v>
      </c>
      <c r="I29" s="12">
        <v>-336.28123537394697</v>
      </c>
      <c r="J29" s="12">
        <v>-349.09093110450226</v>
      </c>
      <c r="K29" s="12">
        <v>-362.88861275840543</v>
      </c>
      <c r="L29" s="12"/>
      <c r="M29" s="12">
        <v>-3378.831604068474</v>
      </c>
    </row>
    <row r="30" spans="1:13" ht="12">
      <c r="A30" s="20" t="s">
        <v>18</v>
      </c>
      <c r="B30" s="21">
        <v>16.30801923044646</v>
      </c>
      <c r="C30" s="21">
        <v>15.950640473523276</v>
      </c>
      <c r="D30" s="21">
        <v>15.730718515909716</v>
      </c>
      <c r="E30" s="21">
        <v>15.976356539418818</v>
      </c>
      <c r="F30" s="21">
        <v>15.969877507691537</v>
      </c>
      <c r="G30" s="21">
        <v>16.026011432387552</v>
      </c>
      <c r="H30" s="21">
        <v>16.070081095034357</v>
      </c>
      <c r="I30" s="21">
        <v>16.134852742914962</v>
      </c>
      <c r="J30" s="21">
        <v>16.202176050742356</v>
      </c>
      <c r="K30" s="21">
        <v>16.274943575717153</v>
      </c>
      <c r="L30" s="21"/>
      <c r="M30" s="21">
        <v>16.073030068282513</v>
      </c>
    </row>
    <row r="31" spans="1:13" ht="12">
      <c r="A31" s="9"/>
      <c r="B31" s="22"/>
      <c r="C31" s="22"/>
      <c r="D31" s="22"/>
      <c r="E31" s="23"/>
      <c r="F31" s="23"/>
      <c r="G31" s="23"/>
      <c r="H31" s="23"/>
      <c r="I31" s="23"/>
      <c r="J31" s="23"/>
      <c r="K31" s="23"/>
      <c r="L31" s="9"/>
      <c r="M31" s="9"/>
    </row>
    <row r="32" spans="1:13" ht="12">
      <c r="A32" s="25" t="s">
        <v>19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">
      <c r="A34" s="28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4" ht="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4"/>
    </row>
    <row r="36" spans="1:13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9" spans="3:11" ht="12">
      <c r="C39" s="13"/>
      <c r="D39" s="13"/>
      <c r="E39" s="13"/>
      <c r="F39" s="13"/>
      <c r="G39" s="13"/>
      <c r="H39" s="13"/>
      <c r="I39" s="13"/>
      <c r="J39" s="13"/>
      <c r="K39" s="13"/>
    </row>
    <row r="40" spans="3:6" ht="12">
      <c r="C40" s="13"/>
      <c r="D40" s="13"/>
      <c r="E40" s="13"/>
      <c r="F40" s="13"/>
    </row>
  </sheetData>
  <mergeCells count="7">
    <mergeCell ref="A32:M33"/>
    <mergeCell ref="A34:M36"/>
    <mergeCell ref="A3:M3"/>
    <mergeCell ref="A4:M4"/>
    <mergeCell ref="A5:M5"/>
    <mergeCell ref="A7:A8"/>
    <mergeCell ref="B7:K7"/>
  </mergeCells>
  <hyperlinks>
    <hyperlink ref="M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2008-07-22T16:20:40Z</dcterms:created>
  <dcterms:modified xsi:type="dcterms:W3CDTF">2008-07-23T19:35:00Z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