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T08-0043" sheetId="1" r:id="rId1"/>
  </sheets>
  <definedNames/>
  <calcPr fullCalcOnLoad="1"/>
</workbook>
</file>

<file path=xl/sharedStrings.xml><?xml version="1.0" encoding="utf-8"?>
<sst xmlns="http://schemas.openxmlformats.org/spreadsheetml/2006/main" count="41" uniqueCount="24">
  <si>
    <t>http://www.taxpolicycenter.org</t>
  </si>
  <si>
    <r>
      <t xml:space="preserve"> Aggregate AMT Projections, 2006-2017</t>
    </r>
    <r>
      <rPr>
        <b/>
        <vertAlign val="superscript"/>
        <sz val="12"/>
        <rFont val="Times New Roman"/>
        <family val="1"/>
      </rPr>
      <t>1</t>
    </r>
  </si>
  <si>
    <t>Total</t>
  </si>
  <si>
    <t>2006-17</t>
  </si>
  <si>
    <r>
      <t>Number of AMT Taxpayers</t>
    </r>
    <r>
      <rPr>
        <b/>
        <vertAlign val="superscript"/>
        <sz val="10"/>
        <rFont val="Times New Roman"/>
        <family val="1"/>
      </rPr>
      <t xml:space="preserve">2 </t>
    </r>
    <r>
      <rPr>
        <b/>
        <sz val="10"/>
        <rFont val="Times New Roman"/>
        <family val="1"/>
      </rPr>
      <t>(millions)</t>
    </r>
  </si>
  <si>
    <t>Current Law</t>
  </si>
  <si>
    <r>
      <t>Current Law Extended</t>
    </r>
    <r>
      <rPr>
        <vertAlign val="superscript"/>
        <sz val="10"/>
        <rFont val="Times New Roman"/>
        <family val="1"/>
      </rPr>
      <t>3</t>
    </r>
  </si>
  <si>
    <t>Pre-EGTRRA Law</t>
  </si>
  <si>
    <r>
      <t>Percent of Taxpayers Affected by AMT</t>
    </r>
    <r>
      <rPr>
        <vertAlign val="superscript"/>
        <sz val="10"/>
        <rFont val="Times New Roman"/>
        <family val="1"/>
      </rPr>
      <t>4</t>
    </r>
  </si>
  <si>
    <t>Current Law Extended</t>
  </si>
  <si>
    <r>
      <t>AMT Revenue</t>
    </r>
    <r>
      <rPr>
        <vertAlign val="superscript"/>
        <sz val="10"/>
        <rFont val="Times New Roman"/>
        <family val="1"/>
      </rPr>
      <t>5</t>
    </r>
    <r>
      <rPr>
        <b/>
        <vertAlign val="superscript"/>
        <sz val="10"/>
        <rFont val="Times New Roman"/>
        <family val="1"/>
      </rPr>
      <t xml:space="preserve"> </t>
    </r>
    <r>
      <rPr>
        <b/>
        <sz val="10"/>
        <rFont val="Times New Roman"/>
        <family val="1"/>
      </rPr>
      <t>(billions of $)</t>
    </r>
  </si>
  <si>
    <t>AMT Revenue/AMT Taxpayer ($)</t>
  </si>
  <si>
    <t xml:space="preserve">AMT Revenue as a Percentage of Income Tax Revenue </t>
  </si>
  <si>
    <t>Percent of AGI on AMT Returns</t>
  </si>
  <si>
    <r>
      <t>Cost of Regular Income Tax Repeal</t>
    </r>
    <r>
      <rPr>
        <b/>
        <vertAlign val="superscript"/>
        <sz val="10"/>
        <rFont val="Times New Roman"/>
        <family val="1"/>
      </rPr>
      <t xml:space="preserve">6 </t>
    </r>
    <r>
      <rPr>
        <b/>
        <sz val="10"/>
        <rFont val="Times New Roman"/>
        <family val="1"/>
      </rPr>
      <t>(billions of $)</t>
    </r>
  </si>
  <si>
    <t>Source: Urban-Brookings Tax Policy Center Microsimulation Model (version 1006-1).</t>
  </si>
  <si>
    <t xml:space="preserve">(1) Calendar years. Tax units who are dependents of other tax units are excluded from the analysis. Numbers may not add due to rounding. </t>
  </si>
  <si>
    <t xml:space="preserve">(2) AMT taxpayers are defined as those with an AMT liability from form 6251, with lost credits, or with reduced deductions.  </t>
  </si>
  <si>
    <t>(3) Includes all 2010 sunset provisions in current law.</t>
  </si>
  <si>
    <t>(4) Taxpayers are defined as returns with positive income tax liability net of refundable credits.</t>
  </si>
  <si>
    <t>(5) "Revenue" is actually calendar year tax liability.  Some of that liability would be paid in a subsequent year.</t>
  </si>
  <si>
    <t>(6) Includes repeal of the child tax credit and the earned income tax credit for all years as well as nonrefundable tax credits in the years in which they are not allowed for AMT purposes under current law.</t>
  </si>
  <si>
    <t>T08-0043</t>
  </si>
  <si>
    <t>PRELIMINARY RESULTS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</si>
</sst>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9">
    <font>
      <sz val="10"/>
      <name val="Arial"/>
      <family val="0"/>
    </font>
    <font>
      <b/>
      <sz val="10"/>
      <name val="Times New Roman"/>
      <family val="1"/>
    </font>
    <font>
      <u val="single"/>
      <sz val="10"/>
      <color indexed="12"/>
      <name val="Arial"/>
      <family val="0"/>
    </font>
    <fon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10"/>
      <name val="Times New Roman"/>
      <family val="1"/>
    </font>
    <font>
      <sz val="8"/>
      <name val="Arial"/>
      <family val="0"/>
    </font>
  </fonts>
  <fills count="2">
    <fill>
      <patternFill/>
    </fill>
    <fill>
      <patternFill patternType="gray125"/>
    </fill>
  </fills>
  <borders count="3">
    <border>
      <left/>
      <right/>
      <top/>
      <bottom/>
      <diagonal/>
    </border>
    <border>
      <left>
        <color indexed="63"/>
      </left>
      <right>
        <color indexed="63"/>
      </right>
      <top style="double"/>
      <bottom>
        <color indexed="63"/>
      </bottom>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15" fontId="1" fillId="0" borderId="0" xfId="0" applyNumberFormat="1" applyFont="1" applyAlignment="1">
      <alignment horizontal="left"/>
    </xf>
    <xf numFmtId="0" fontId="1" fillId="0" borderId="0" xfId="0" applyFont="1" applyAlignment="1">
      <alignment/>
    </xf>
    <xf numFmtId="0" fontId="2" fillId="0" borderId="0" xfId="19" applyAlignment="1">
      <alignment horizontal="right"/>
    </xf>
    <xf numFmtId="0" fontId="3" fillId="0" borderId="0" xfId="0" applyFont="1" applyAlignment="1">
      <alignment/>
    </xf>
    <xf numFmtId="0" fontId="1" fillId="0" borderId="1" xfId="0" applyFont="1" applyBorder="1" applyAlignment="1">
      <alignment/>
    </xf>
    <xf numFmtId="0" fontId="3" fillId="0" borderId="1" xfId="0" applyFont="1" applyBorder="1" applyAlignment="1">
      <alignment horizontal="center"/>
    </xf>
    <xf numFmtId="0" fontId="1" fillId="0" borderId="1" xfId="0" applyFont="1" applyBorder="1" applyAlignment="1">
      <alignment horizontal="right"/>
    </xf>
    <xf numFmtId="0" fontId="3" fillId="0" borderId="2" xfId="0" applyFont="1" applyBorder="1" applyAlignment="1">
      <alignment/>
    </xf>
    <xf numFmtId="0" fontId="1" fillId="0" borderId="2" xfId="0" applyFont="1" applyBorder="1" applyAlignment="1">
      <alignment horizontal="right"/>
    </xf>
    <xf numFmtId="0" fontId="3" fillId="0" borderId="0" xfId="0" applyFont="1" applyBorder="1" applyAlignment="1">
      <alignment/>
    </xf>
    <xf numFmtId="0" fontId="1" fillId="0" borderId="0" xfId="0" applyFont="1" applyBorder="1" applyAlignment="1">
      <alignment horizontal="right"/>
    </xf>
    <xf numFmtId="0" fontId="3" fillId="0" borderId="0" xfId="0" applyFont="1" applyAlignment="1">
      <alignment horizontal="left" indent="1"/>
    </xf>
    <xf numFmtId="164" fontId="3" fillId="0" borderId="0" xfId="0" applyNumberFormat="1" applyFont="1" applyAlignment="1">
      <alignment/>
    </xf>
    <xf numFmtId="164" fontId="1" fillId="0" borderId="0" xfId="0" applyNumberFormat="1" applyFont="1" applyBorder="1" applyAlignment="1">
      <alignment horizontal="right"/>
    </xf>
    <xf numFmtId="0" fontId="3" fillId="0" borderId="0" xfId="0" applyFont="1" applyAlignment="1">
      <alignment horizontal="left" indent="2"/>
    </xf>
    <xf numFmtId="164" fontId="3" fillId="0" borderId="0" xfId="0" applyNumberFormat="1" applyFont="1" applyBorder="1" applyAlignment="1">
      <alignment horizontal="right"/>
    </xf>
    <xf numFmtId="3" fontId="3" fillId="0" borderId="0" xfId="0" applyNumberFormat="1" applyFont="1" applyAlignment="1">
      <alignment horizontal="right"/>
    </xf>
    <xf numFmtId="165" fontId="3" fillId="0" borderId="0" xfId="0" applyNumberFormat="1" applyFont="1" applyBorder="1" applyAlignment="1">
      <alignment horizontal="right"/>
    </xf>
    <xf numFmtId="0" fontId="3" fillId="0" borderId="0" xfId="0" applyFont="1" applyFill="1" applyAlignment="1">
      <alignment horizontal="left" indent="1"/>
    </xf>
    <xf numFmtId="165" fontId="3" fillId="0" borderId="0" xfId="0" applyNumberFormat="1" applyFont="1" applyFill="1" applyBorder="1" applyAlignment="1">
      <alignment horizontal="right"/>
    </xf>
    <xf numFmtId="0" fontId="3" fillId="0" borderId="0" xfId="0" applyFont="1" applyFill="1" applyAlignment="1">
      <alignment/>
    </xf>
    <xf numFmtId="164" fontId="3" fillId="0" borderId="0" xfId="0" applyNumberFormat="1" applyFont="1" applyFill="1" applyAlignment="1" quotePrefix="1">
      <alignment horizontal="right"/>
    </xf>
    <xf numFmtId="164" fontId="3" fillId="0" borderId="0" xfId="0" applyNumberFormat="1" applyFont="1" applyAlignment="1">
      <alignment horizontal="right"/>
    </xf>
    <xf numFmtId="0" fontId="3" fillId="0" borderId="0" xfId="0" applyFont="1" applyAlignment="1">
      <alignment horizontal="right"/>
    </xf>
    <xf numFmtId="0" fontId="3" fillId="0" borderId="2" xfId="0" applyFont="1" applyBorder="1" applyAlignment="1">
      <alignment horizontal="center"/>
    </xf>
    <xf numFmtId="0" fontId="3" fillId="0" borderId="0" xfId="0" applyFont="1" applyAlignment="1">
      <alignment/>
    </xf>
    <xf numFmtId="0" fontId="0" fillId="0" borderId="0" xfId="0" applyAlignment="1">
      <alignment wrapText="1"/>
    </xf>
    <xf numFmtId="0" fontId="4" fillId="0" borderId="0" xfId="0" applyFont="1" applyAlignment="1">
      <alignment horizontal="center"/>
    </xf>
    <xf numFmtId="0" fontId="3" fillId="0" borderId="0" xfId="0" applyFont="1" applyAlignment="1">
      <alignment vertical="top" wrapText="1"/>
    </xf>
    <xf numFmtId="0" fontId="0" fillId="0" borderId="0" xfId="0" applyAlignment="1">
      <alignment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1"/>
  <sheetViews>
    <sheetView showGridLines="0" tabSelected="1" zoomScale="75" zoomScaleNormal="75" workbookViewId="0" topLeftCell="A1">
      <selection activeCell="P1" sqref="P1"/>
    </sheetView>
  </sheetViews>
  <sheetFormatPr defaultColWidth="9.140625" defaultRowHeight="12.75"/>
  <cols>
    <col min="1" max="1" width="40.8515625" style="4" customWidth="1"/>
    <col min="2" max="13" width="9.140625" style="4" customWidth="1"/>
    <col min="14" max="14" width="9.57421875" style="4" customWidth="1"/>
    <col min="15" max="16384" width="9.140625" style="4" customWidth="1"/>
  </cols>
  <sheetData>
    <row r="1" spans="1:14" ht="12.75">
      <c r="A1" s="1">
        <v>39476</v>
      </c>
      <c r="B1" s="2" t="s">
        <v>23</v>
      </c>
      <c r="C1"/>
      <c r="D1"/>
      <c r="E1"/>
      <c r="F1"/>
      <c r="G1" s="2"/>
      <c r="H1"/>
      <c r="I1"/>
      <c r="J1"/>
      <c r="K1"/>
      <c r="L1"/>
      <c r="M1"/>
      <c r="N1" s="3" t="s">
        <v>0</v>
      </c>
    </row>
    <row r="2" spans="1:14" ht="15.75">
      <c r="A2" s="28" t="s">
        <v>22</v>
      </c>
      <c r="B2" s="28"/>
      <c r="C2" s="28"/>
      <c r="D2" s="28"/>
      <c r="E2" s="28"/>
      <c r="F2" s="28"/>
      <c r="G2" s="28"/>
      <c r="H2" s="28"/>
      <c r="I2" s="28"/>
      <c r="J2" s="28"/>
      <c r="K2" s="28"/>
      <c r="L2" s="28"/>
      <c r="M2" s="28"/>
      <c r="N2" s="28"/>
    </row>
    <row r="3" spans="1:14" ht="15.75" customHeight="1">
      <c r="A3" s="28" t="s">
        <v>1</v>
      </c>
      <c r="B3" s="28"/>
      <c r="C3" s="28"/>
      <c r="D3" s="28"/>
      <c r="E3" s="28"/>
      <c r="F3" s="28"/>
      <c r="G3" s="28"/>
      <c r="H3" s="28"/>
      <c r="I3" s="28"/>
      <c r="J3" s="28"/>
      <c r="K3" s="28"/>
      <c r="L3" s="28"/>
      <c r="M3" s="28"/>
      <c r="N3" s="28"/>
    </row>
    <row r="4" ht="13.5" thickBot="1">
      <c r="A4" s="2"/>
    </row>
    <row r="5" spans="1:14" ht="13.5" thickTop="1">
      <c r="A5" s="5"/>
      <c r="B5" s="6"/>
      <c r="C5" s="6"/>
      <c r="D5" s="6"/>
      <c r="E5" s="6"/>
      <c r="F5" s="6"/>
      <c r="G5" s="6"/>
      <c r="H5" s="6"/>
      <c r="I5" s="6"/>
      <c r="J5" s="6"/>
      <c r="K5" s="6"/>
      <c r="L5" s="6"/>
      <c r="M5" s="6"/>
      <c r="N5" s="7" t="s">
        <v>2</v>
      </c>
    </row>
    <row r="6" spans="1:14" ht="12.75">
      <c r="A6" s="8"/>
      <c r="B6" s="9">
        <v>2006</v>
      </c>
      <c r="C6" s="9">
        <v>2007</v>
      </c>
      <c r="D6" s="9">
        <v>2008</v>
      </c>
      <c r="E6" s="9">
        <v>2009</v>
      </c>
      <c r="F6" s="9">
        <v>2010</v>
      </c>
      <c r="G6" s="9">
        <v>2011</v>
      </c>
      <c r="H6" s="9">
        <v>2012</v>
      </c>
      <c r="I6" s="9">
        <v>2013</v>
      </c>
      <c r="J6" s="9">
        <v>2014</v>
      </c>
      <c r="K6" s="9">
        <v>2015</v>
      </c>
      <c r="L6" s="9">
        <v>2016</v>
      </c>
      <c r="M6" s="9">
        <v>2017</v>
      </c>
      <c r="N6" s="9" t="s">
        <v>3</v>
      </c>
    </row>
    <row r="7" spans="1:14" ht="12.75">
      <c r="A7" s="10"/>
      <c r="B7" s="11"/>
      <c r="C7" s="11"/>
      <c r="D7" s="11"/>
      <c r="E7" s="11"/>
      <c r="F7" s="11"/>
      <c r="G7" s="11"/>
      <c r="H7" s="11"/>
      <c r="I7" s="11"/>
      <c r="J7" s="11"/>
      <c r="K7" s="11"/>
      <c r="L7" s="11"/>
      <c r="M7" s="11"/>
      <c r="N7" s="11"/>
    </row>
    <row r="8" spans="1:14" ht="15.75">
      <c r="A8" s="2" t="s">
        <v>4</v>
      </c>
      <c r="B8" s="11"/>
      <c r="C8" s="11"/>
      <c r="D8" s="11"/>
      <c r="E8" s="11"/>
      <c r="F8" s="11"/>
      <c r="G8" s="11"/>
      <c r="H8" s="11"/>
      <c r="I8" s="11"/>
      <c r="J8" s="11"/>
      <c r="K8" s="11"/>
      <c r="L8" s="11"/>
      <c r="M8" s="11"/>
      <c r="N8" s="11"/>
    </row>
    <row r="9" spans="1:14" ht="12.75">
      <c r="A9" s="12" t="s">
        <v>5</v>
      </c>
      <c r="B9" s="13">
        <v>3.502</v>
      </c>
      <c r="C9" s="13">
        <v>3.542</v>
      </c>
      <c r="D9" s="13">
        <v>26.45</v>
      </c>
      <c r="E9" s="13">
        <v>29.322</v>
      </c>
      <c r="F9" s="13">
        <v>32.395</v>
      </c>
      <c r="G9" s="13">
        <v>18.474</v>
      </c>
      <c r="H9" s="13">
        <v>20.899</v>
      </c>
      <c r="I9" s="13">
        <v>24.024</v>
      </c>
      <c r="J9" s="13">
        <v>27.17</v>
      </c>
      <c r="K9" s="13">
        <v>30.966</v>
      </c>
      <c r="L9" s="13">
        <v>35.113</v>
      </c>
      <c r="M9" s="13">
        <v>39.071</v>
      </c>
      <c r="N9" s="14"/>
    </row>
    <row r="10" spans="1:14" ht="12.75" customHeight="1">
      <c r="A10" s="12" t="s">
        <v>6</v>
      </c>
      <c r="B10" s="13">
        <v>3.502</v>
      </c>
      <c r="C10" s="13">
        <v>3.542</v>
      </c>
      <c r="D10" s="13">
        <v>26.45</v>
      </c>
      <c r="E10" s="13">
        <v>29.322</v>
      </c>
      <c r="F10" s="13">
        <v>32.395</v>
      </c>
      <c r="G10" s="13">
        <v>35.059</v>
      </c>
      <c r="H10" s="13">
        <v>38.078</v>
      </c>
      <c r="I10" s="13">
        <v>41.109</v>
      </c>
      <c r="J10" s="13">
        <v>43.641</v>
      </c>
      <c r="K10" s="13">
        <v>46.721</v>
      </c>
      <c r="L10" s="13">
        <v>49.649</v>
      </c>
      <c r="M10" s="13">
        <v>52.555</v>
      </c>
      <c r="N10" s="14"/>
    </row>
    <row r="11" spans="1:14" ht="12.75">
      <c r="A11" s="12" t="s">
        <v>7</v>
      </c>
      <c r="B11" s="13">
        <v>8.117</v>
      </c>
      <c r="C11" s="13">
        <v>10.201</v>
      </c>
      <c r="D11" s="13">
        <v>12.288</v>
      </c>
      <c r="E11" s="13">
        <v>14.159</v>
      </c>
      <c r="F11" s="13">
        <v>16.452</v>
      </c>
      <c r="G11" s="13">
        <v>18.489</v>
      </c>
      <c r="H11" s="13">
        <v>20.943</v>
      </c>
      <c r="I11" s="13">
        <v>24.09</v>
      </c>
      <c r="J11" s="13">
        <v>27.231</v>
      </c>
      <c r="K11" s="13">
        <v>31.013</v>
      </c>
      <c r="L11" s="13">
        <v>35.175</v>
      </c>
      <c r="M11" s="13">
        <v>39.163</v>
      </c>
      <c r="N11" s="14"/>
    </row>
    <row r="12" spans="1:14" ht="12.75">
      <c r="A12" s="15"/>
      <c r="B12" s="16"/>
      <c r="C12" s="16"/>
      <c r="D12" s="16"/>
      <c r="E12" s="16"/>
      <c r="F12" s="16"/>
      <c r="G12" s="16"/>
      <c r="H12" s="16"/>
      <c r="I12" s="16"/>
      <c r="J12" s="16"/>
      <c r="K12" s="16"/>
      <c r="L12" s="16"/>
      <c r="M12" s="16"/>
      <c r="N12" s="14"/>
    </row>
    <row r="13" spans="1:14" ht="15.75">
      <c r="A13" s="2" t="s">
        <v>8</v>
      </c>
      <c r="B13" s="16"/>
      <c r="C13" s="16"/>
      <c r="D13" s="16"/>
      <c r="E13" s="16"/>
      <c r="F13" s="16"/>
      <c r="G13" s="16"/>
      <c r="H13" s="16"/>
      <c r="I13" s="16"/>
      <c r="J13" s="16"/>
      <c r="K13" s="16"/>
      <c r="L13" s="16"/>
      <c r="M13" s="16"/>
      <c r="N13" s="14"/>
    </row>
    <row r="14" spans="1:14" ht="12.75">
      <c r="A14" s="12" t="s">
        <v>5</v>
      </c>
      <c r="B14" s="16">
        <v>3.9721428247357196</v>
      </c>
      <c r="C14" s="16">
        <v>3.675646506994313</v>
      </c>
      <c r="D14" s="16">
        <v>28.76094166258903</v>
      </c>
      <c r="E14" s="16">
        <v>31.148551032548653</v>
      </c>
      <c r="F14" s="16">
        <v>33.565774204244036</v>
      </c>
      <c r="G14" s="16">
        <v>17.801975427607804</v>
      </c>
      <c r="H14" s="16">
        <v>19.842957786597292</v>
      </c>
      <c r="I14" s="16">
        <v>22.48343503163254</v>
      </c>
      <c r="J14" s="16">
        <v>25.082392474359093</v>
      </c>
      <c r="K14" s="16">
        <v>28.229438255510786</v>
      </c>
      <c r="L14" s="16">
        <v>31.588369707983233</v>
      </c>
      <c r="M14" s="16">
        <v>34.71373231928352</v>
      </c>
      <c r="N14" s="14"/>
    </row>
    <row r="15" spans="1:14" ht="12.75">
      <c r="A15" s="12" t="s">
        <v>9</v>
      </c>
      <c r="B15" s="16">
        <v>3.9721428247357196</v>
      </c>
      <c r="C15" s="16">
        <v>3.675646506994313</v>
      </c>
      <c r="D15" s="16">
        <v>28.76094166258903</v>
      </c>
      <c r="E15" s="16">
        <v>31.148551032548653</v>
      </c>
      <c r="F15" s="16">
        <v>33.565774204244036</v>
      </c>
      <c r="G15" s="16">
        <v>35.61169348285389</v>
      </c>
      <c r="H15" s="16">
        <v>38.00654769034216</v>
      </c>
      <c r="I15" s="16">
        <v>40.363090095043596</v>
      </c>
      <c r="J15" s="16">
        <v>42.183150324775745</v>
      </c>
      <c r="K15" s="16">
        <v>44.49576670698374</v>
      </c>
      <c r="L15" s="16">
        <v>46.67794857330889</v>
      </c>
      <c r="M15" s="16">
        <v>48.64267004803643</v>
      </c>
      <c r="N15" s="14"/>
    </row>
    <row r="16" spans="1:14" ht="12.75">
      <c r="A16" s="12" t="s">
        <v>7</v>
      </c>
      <c r="B16" s="16">
        <v>8.587782221375823</v>
      </c>
      <c r="C16" s="16">
        <v>10.585903449420945</v>
      </c>
      <c r="D16" s="16">
        <v>12.462727438690441</v>
      </c>
      <c r="E16" s="16">
        <v>14.068958664546901</v>
      </c>
      <c r="F16" s="16">
        <v>15.969094579903715</v>
      </c>
      <c r="G16" s="16">
        <v>17.6228375351475</v>
      </c>
      <c r="H16" s="16">
        <v>19.676982918992053</v>
      </c>
      <c r="I16" s="16">
        <v>22.3196086424786</v>
      </c>
      <c r="J16" s="16">
        <v>24.902834045121583</v>
      </c>
      <c r="K16" s="16">
        <v>28.01181422403671</v>
      </c>
      <c r="L16" s="16">
        <v>31.350546796317257</v>
      </c>
      <c r="M16" s="16">
        <v>34.4796316350158</v>
      </c>
      <c r="N16" s="14"/>
    </row>
    <row r="17" spans="1:14" ht="12.75">
      <c r="A17" s="12"/>
      <c r="B17" s="16"/>
      <c r="C17" s="16"/>
      <c r="D17" s="16"/>
      <c r="E17" s="16"/>
      <c r="F17" s="16"/>
      <c r="G17" s="16"/>
      <c r="H17" s="16"/>
      <c r="I17" s="16"/>
      <c r="J17" s="16"/>
      <c r="K17" s="16"/>
      <c r="L17" s="16"/>
      <c r="M17" s="16"/>
      <c r="N17" s="14"/>
    </row>
    <row r="18" spans="1:14" ht="15.75">
      <c r="A18" s="2" t="s">
        <v>10</v>
      </c>
      <c r="B18" s="16"/>
      <c r="C18" s="16"/>
      <c r="D18" s="16"/>
      <c r="E18" s="16"/>
      <c r="F18" s="16"/>
      <c r="G18" s="16"/>
      <c r="H18" s="16"/>
      <c r="I18" s="16"/>
      <c r="J18" s="16"/>
      <c r="K18" s="16"/>
      <c r="L18" s="16"/>
      <c r="M18" s="16"/>
      <c r="N18" s="14"/>
    </row>
    <row r="19" spans="1:15" ht="12.75">
      <c r="A19" s="12" t="s">
        <v>5</v>
      </c>
      <c r="B19" s="13">
        <v>23.858</v>
      </c>
      <c r="C19" s="13">
        <v>25.647</v>
      </c>
      <c r="D19" s="13">
        <v>86.345</v>
      </c>
      <c r="E19" s="13">
        <v>97.621</v>
      </c>
      <c r="F19" s="13">
        <v>117.372</v>
      </c>
      <c r="G19" s="13">
        <v>49.433</v>
      </c>
      <c r="H19" s="13">
        <v>57.167</v>
      </c>
      <c r="I19" s="13">
        <v>65.913</v>
      </c>
      <c r="J19" s="13">
        <v>75.23</v>
      </c>
      <c r="K19" s="13">
        <v>86.654</v>
      </c>
      <c r="L19" s="13">
        <v>99.986</v>
      </c>
      <c r="M19" s="13">
        <v>114.772</v>
      </c>
      <c r="N19" s="16">
        <v>899.998</v>
      </c>
      <c r="O19" s="13"/>
    </row>
    <row r="20" spans="1:15" ht="12.75">
      <c r="A20" s="12" t="s">
        <v>9</v>
      </c>
      <c r="B20" s="13">
        <v>23.858</v>
      </c>
      <c r="C20" s="13">
        <v>25.647</v>
      </c>
      <c r="D20" s="13">
        <v>86.345</v>
      </c>
      <c r="E20" s="13">
        <v>97.621</v>
      </c>
      <c r="F20" s="13">
        <v>117.372</v>
      </c>
      <c r="G20" s="13">
        <v>132.445</v>
      </c>
      <c r="H20" s="13">
        <v>150.17</v>
      </c>
      <c r="I20" s="13">
        <v>169.721</v>
      </c>
      <c r="J20" s="13">
        <v>189.711</v>
      </c>
      <c r="K20" s="13">
        <v>212.637</v>
      </c>
      <c r="L20" s="13">
        <v>238.037</v>
      </c>
      <c r="M20" s="13">
        <v>265.219</v>
      </c>
      <c r="N20" s="16">
        <v>1708.7830000000001</v>
      </c>
      <c r="O20" s="13"/>
    </row>
    <row r="21" spans="1:15" ht="12.75">
      <c r="A21" s="12" t="s">
        <v>7</v>
      </c>
      <c r="B21" s="13">
        <v>23.414</v>
      </c>
      <c r="C21" s="13">
        <v>28.382</v>
      </c>
      <c r="D21" s="13">
        <v>33.23</v>
      </c>
      <c r="E21" s="13">
        <v>37.265</v>
      </c>
      <c r="F21" s="13">
        <v>43.363</v>
      </c>
      <c r="G21" s="13">
        <v>49.459</v>
      </c>
      <c r="H21" s="13">
        <v>57.216</v>
      </c>
      <c r="I21" s="13">
        <v>65.971</v>
      </c>
      <c r="J21" s="13">
        <v>75.273</v>
      </c>
      <c r="K21" s="13">
        <v>86.713</v>
      </c>
      <c r="L21" s="13">
        <v>100.045</v>
      </c>
      <c r="M21" s="13">
        <v>114.867</v>
      </c>
      <c r="N21" s="16">
        <v>715.1979999999999</v>
      </c>
      <c r="O21" s="13"/>
    </row>
    <row r="22" spans="1:14" ht="12.75">
      <c r="A22" s="12"/>
      <c r="B22" s="16"/>
      <c r="C22" s="16"/>
      <c r="D22" s="16"/>
      <c r="E22" s="16"/>
      <c r="F22" s="16"/>
      <c r="G22" s="16"/>
      <c r="H22" s="16"/>
      <c r="I22" s="16"/>
      <c r="J22" s="16"/>
      <c r="K22" s="16"/>
      <c r="L22" s="16"/>
      <c r="M22" s="16"/>
      <c r="N22" s="16"/>
    </row>
    <row r="23" spans="1:14" ht="12.75">
      <c r="A23" s="2" t="s">
        <v>11</v>
      </c>
      <c r="N23" s="16"/>
    </row>
    <row r="24" spans="1:14" ht="12.75">
      <c r="A24" s="12" t="s">
        <v>5</v>
      </c>
      <c r="B24" s="17">
        <v>6812.678469446031</v>
      </c>
      <c r="C24" s="17">
        <v>7240.8243929983055</v>
      </c>
      <c r="D24" s="17">
        <v>3264.461247637051</v>
      </c>
      <c r="E24" s="17">
        <v>3329.2749471386674</v>
      </c>
      <c r="F24" s="17">
        <v>3623.1517209445897</v>
      </c>
      <c r="G24" s="17">
        <v>2675.814658438887</v>
      </c>
      <c r="H24" s="17">
        <v>2735.3940379922483</v>
      </c>
      <c r="I24" s="17">
        <v>2743.6313686313683</v>
      </c>
      <c r="J24" s="17">
        <v>2768.8627162311373</v>
      </c>
      <c r="K24" s="17">
        <v>2798.359491054705</v>
      </c>
      <c r="L24" s="17">
        <v>2847.549340700026</v>
      </c>
      <c r="M24" s="17">
        <v>2937.5239947787363</v>
      </c>
      <c r="N24" s="16"/>
    </row>
    <row r="25" spans="1:14" ht="12.75">
      <c r="A25" s="12" t="s">
        <v>9</v>
      </c>
      <c r="B25" s="17">
        <v>6812.678469446031</v>
      </c>
      <c r="C25" s="17">
        <v>7240.8243929983055</v>
      </c>
      <c r="D25" s="17">
        <v>3264.461247637051</v>
      </c>
      <c r="E25" s="17">
        <v>3329.2749471386674</v>
      </c>
      <c r="F25" s="17">
        <v>3623.1517209445897</v>
      </c>
      <c r="G25" s="17">
        <v>3777.7746085170716</v>
      </c>
      <c r="H25" s="17">
        <v>3943.7470455381053</v>
      </c>
      <c r="I25" s="17">
        <v>4128.560655817461</v>
      </c>
      <c r="J25" s="17">
        <v>4347.081872551043</v>
      </c>
      <c r="K25" s="17">
        <v>4551.208236125083</v>
      </c>
      <c r="L25" s="17">
        <v>4794.396664585389</v>
      </c>
      <c r="M25" s="17">
        <v>5046.5036628294165</v>
      </c>
      <c r="N25" s="16"/>
    </row>
    <row r="26" spans="1:14" ht="12.75">
      <c r="A26" s="12" t="s">
        <v>7</v>
      </c>
      <c r="B26" s="17">
        <v>2884.563262289023</v>
      </c>
      <c r="C26" s="17">
        <v>2782.276247426723</v>
      </c>
      <c r="D26" s="17">
        <v>2704.2643229166665</v>
      </c>
      <c r="E26" s="17">
        <v>2631.894907832474</v>
      </c>
      <c r="F26" s="17">
        <v>2635.728178944809</v>
      </c>
      <c r="G26" s="17">
        <v>2675.0500297474177</v>
      </c>
      <c r="H26" s="17">
        <v>2731.986821372296</v>
      </c>
      <c r="I26" s="17">
        <v>2738.5222083852223</v>
      </c>
      <c r="J26" s="17">
        <v>2764.2392861077446</v>
      </c>
      <c r="K26" s="17">
        <v>2796.021023441782</v>
      </c>
      <c r="L26" s="17">
        <v>2844.2075337597726</v>
      </c>
      <c r="M26" s="17">
        <v>2933.0490514005573</v>
      </c>
      <c r="N26" s="16"/>
    </row>
    <row r="27" spans="1:14" ht="12.75">
      <c r="A27" s="12"/>
      <c r="B27" s="16"/>
      <c r="C27" s="16"/>
      <c r="D27" s="16"/>
      <c r="E27" s="16"/>
      <c r="F27" s="16"/>
      <c r="G27" s="16"/>
      <c r="H27" s="16"/>
      <c r="I27" s="16"/>
      <c r="J27" s="16"/>
      <c r="K27" s="16"/>
      <c r="L27" s="16"/>
      <c r="M27" s="16"/>
      <c r="N27" s="16"/>
    </row>
    <row r="28" spans="1:14" ht="12.75">
      <c r="A28" s="2" t="s">
        <v>12</v>
      </c>
      <c r="B28" s="16"/>
      <c r="C28" s="16"/>
      <c r="D28" s="16"/>
      <c r="E28" s="16"/>
      <c r="F28" s="16"/>
      <c r="G28" s="16"/>
      <c r="H28" s="16"/>
      <c r="I28" s="16"/>
      <c r="J28" s="16"/>
      <c r="K28" s="16"/>
      <c r="L28" s="16"/>
      <c r="M28" s="16"/>
      <c r="N28" s="16"/>
    </row>
    <row r="29" spans="1:14" ht="12.75">
      <c r="A29" s="12" t="s">
        <v>5</v>
      </c>
      <c r="B29" s="18">
        <v>2.599428862180587</v>
      </c>
      <c r="C29" s="18">
        <v>2.626708712577824</v>
      </c>
      <c r="D29" s="18">
        <v>7.783681358107937</v>
      </c>
      <c r="E29" s="18">
        <v>8.42631794739</v>
      </c>
      <c r="F29" s="18">
        <v>9.37250708895066</v>
      </c>
      <c r="G29" s="18">
        <v>3.192059531558338</v>
      </c>
      <c r="H29" s="18">
        <v>3.478168283549171</v>
      </c>
      <c r="I29" s="18">
        <v>3.7826381882728057</v>
      </c>
      <c r="J29" s="18">
        <v>4.067471474173206</v>
      </c>
      <c r="K29" s="18">
        <v>4.418214542469498</v>
      </c>
      <c r="L29" s="18">
        <v>4.806862083354966</v>
      </c>
      <c r="M29" s="18">
        <v>5.196456311273039</v>
      </c>
      <c r="N29" s="20">
        <v>4.878395953827723</v>
      </c>
    </row>
    <row r="30" spans="1:14" ht="12.75">
      <c r="A30" s="12" t="s">
        <v>9</v>
      </c>
      <c r="B30" s="18">
        <v>2.599428862180587</v>
      </c>
      <c r="C30" s="18">
        <v>2.626708712577824</v>
      </c>
      <c r="D30" s="18">
        <v>7.783681358107937</v>
      </c>
      <c r="E30" s="18">
        <v>8.42631794739</v>
      </c>
      <c r="F30" s="18">
        <v>9.37250708895066</v>
      </c>
      <c r="G30" s="18">
        <v>9.887260815556246</v>
      </c>
      <c r="H30" s="18">
        <v>10.490160192018061</v>
      </c>
      <c r="I30" s="18">
        <v>11.112224160237172</v>
      </c>
      <c r="J30" s="18">
        <v>11.63361570453188</v>
      </c>
      <c r="K30" s="18">
        <v>12.230111553028669</v>
      </c>
      <c r="L30" s="18">
        <v>12.841431888411275</v>
      </c>
      <c r="M30" s="18">
        <v>13.411026087431402</v>
      </c>
      <c r="N30" s="20">
        <v>9.262376219913374</v>
      </c>
    </row>
    <row r="31" spans="1:14" ht="12.75">
      <c r="A31" s="12" t="s">
        <v>7</v>
      </c>
      <c r="B31" s="18">
        <v>2.0460737998738137</v>
      </c>
      <c r="C31" s="18">
        <v>2.3352847521917464</v>
      </c>
      <c r="D31" s="18">
        <v>2.5178057281406274</v>
      </c>
      <c r="E31" s="18">
        <v>2.7343795860384845</v>
      </c>
      <c r="F31" s="18">
        <v>2.9534764289927407</v>
      </c>
      <c r="G31" s="18">
        <v>3.170251593330415</v>
      </c>
      <c r="H31" s="18">
        <v>3.45801051980759</v>
      </c>
      <c r="I31" s="18">
        <v>3.761258089547031</v>
      </c>
      <c r="J31" s="18">
        <v>4.0426255234338875</v>
      </c>
      <c r="K31" s="18">
        <v>4.392462104864315</v>
      </c>
      <c r="L31" s="18">
        <v>4.778914594784632</v>
      </c>
      <c r="M31" s="18">
        <v>5.170136919711578</v>
      </c>
      <c r="N31" s="20">
        <v>3.6432999668882604</v>
      </c>
    </row>
    <row r="32" spans="1:14" ht="12.75">
      <c r="A32" s="12"/>
      <c r="B32" s="18"/>
      <c r="C32" s="18"/>
      <c r="D32" s="18"/>
      <c r="E32" s="18"/>
      <c r="F32" s="18"/>
      <c r="G32" s="18"/>
      <c r="H32" s="18"/>
      <c r="I32" s="18"/>
      <c r="J32" s="18"/>
      <c r="K32" s="18"/>
      <c r="L32" s="18"/>
      <c r="M32" s="18"/>
      <c r="N32" s="11"/>
    </row>
    <row r="33" spans="1:14" ht="12.75">
      <c r="A33" s="2" t="s">
        <v>13</v>
      </c>
      <c r="B33" s="18"/>
      <c r="C33" s="18"/>
      <c r="D33" s="18"/>
      <c r="E33" s="18"/>
      <c r="F33" s="18"/>
      <c r="G33" s="18"/>
      <c r="H33" s="18"/>
      <c r="I33" s="18"/>
      <c r="J33" s="18"/>
      <c r="K33" s="18"/>
      <c r="L33" s="18"/>
      <c r="M33" s="18"/>
      <c r="N33" s="11"/>
    </row>
    <row r="34" spans="1:14" s="21" customFormat="1" ht="12.75">
      <c r="A34" s="19" t="s">
        <v>5</v>
      </c>
      <c r="B34" s="20">
        <v>15.222637307303707</v>
      </c>
      <c r="C34" s="20">
        <v>15.25896830594397</v>
      </c>
      <c r="D34" s="20">
        <v>47.01749123804165</v>
      </c>
      <c r="E34" s="20">
        <v>48.99170006950032</v>
      </c>
      <c r="F34" s="20">
        <v>52.29404961214623</v>
      </c>
      <c r="G34" s="20">
        <v>26.866604836430458</v>
      </c>
      <c r="H34" s="20">
        <v>29.26657027581983</v>
      </c>
      <c r="I34" s="20">
        <v>32.227420656430574</v>
      </c>
      <c r="J34" s="20">
        <v>35.07522050636347</v>
      </c>
      <c r="K34" s="20">
        <v>38.203356392357676</v>
      </c>
      <c r="L34" s="20">
        <v>41.41936988071758</v>
      </c>
      <c r="M34" s="20">
        <v>44.354585615565064</v>
      </c>
      <c r="N34" s="20"/>
    </row>
    <row r="35" spans="1:14" s="21" customFormat="1" ht="12.75">
      <c r="A35" s="19" t="s">
        <v>9</v>
      </c>
      <c r="B35" s="20">
        <v>15.222637307303707</v>
      </c>
      <c r="C35" s="20">
        <v>15.25896830594397</v>
      </c>
      <c r="D35" s="20">
        <v>47.01749123804165</v>
      </c>
      <c r="E35" s="20">
        <v>48.99170006950032</v>
      </c>
      <c r="F35" s="20">
        <v>52.29404961214623</v>
      </c>
      <c r="G35" s="20">
        <v>54.254367614637985</v>
      </c>
      <c r="H35" s="20">
        <v>56.32450859012288</v>
      </c>
      <c r="I35" s="20">
        <v>58.25191572350942</v>
      </c>
      <c r="J35" s="20">
        <v>59.690978127655356</v>
      </c>
      <c r="K35" s="20">
        <v>61.391749614819645</v>
      </c>
      <c r="L35" s="20">
        <v>62.906818289452595</v>
      </c>
      <c r="M35" s="20">
        <v>64.33918044966404</v>
      </c>
      <c r="N35" s="22"/>
    </row>
    <row r="36" spans="1:14" s="21" customFormat="1" ht="12.75">
      <c r="A36" s="19" t="s">
        <v>7</v>
      </c>
      <c r="B36" s="20">
        <v>15.411030652727032</v>
      </c>
      <c r="C36" s="20">
        <v>18.19766657369109</v>
      </c>
      <c r="D36" s="20">
        <v>20.642310796402203</v>
      </c>
      <c r="E36" s="20">
        <v>22.376902465845745</v>
      </c>
      <c r="F36" s="20">
        <v>24.80162122889927</v>
      </c>
      <c r="G36" s="20">
        <v>26.84437356431629</v>
      </c>
      <c r="H36" s="20">
        <v>29.311799746300476</v>
      </c>
      <c r="I36" s="20">
        <v>32.29714781762586</v>
      </c>
      <c r="J36" s="20">
        <v>35.128782223897524</v>
      </c>
      <c r="K36" s="20">
        <v>38.21506097360772</v>
      </c>
      <c r="L36" s="20">
        <v>41.45403028269779</v>
      </c>
      <c r="M36" s="20">
        <v>44.417173878349345</v>
      </c>
      <c r="N36" s="22"/>
    </row>
    <row r="37" spans="1:14" ht="12.75">
      <c r="A37" s="12"/>
      <c r="B37" s="23"/>
      <c r="C37" s="23"/>
      <c r="D37" s="23"/>
      <c r="E37" s="23"/>
      <c r="F37" s="23"/>
      <c r="G37" s="23"/>
      <c r="H37" s="23"/>
      <c r="I37" s="23"/>
      <c r="J37" s="23"/>
      <c r="K37" s="23"/>
      <c r="L37" s="23"/>
      <c r="M37" s="23"/>
      <c r="N37" s="24"/>
    </row>
    <row r="38" spans="1:14" ht="15.75">
      <c r="A38" s="2" t="s">
        <v>14</v>
      </c>
      <c r="B38" s="23"/>
      <c r="C38" s="23"/>
      <c r="D38" s="23"/>
      <c r="E38" s="23"/>
      <c r="F38" s="23"/>
      <c r="G38" s="23"/>
      <c r="H38" s="23"/>
      <c r="I38" s="23"/>
      <c r="J38" s="23"/>
      <c r="K38" s="23"/>
      <c r="L38" s="23"/>
      <c r="M38" s="23"/>
      <c r="N38" s="24"/>
    </row>
    <row r="39" spans="1:14" ht="12.75">
      <c r="A39" s="12" t="s">
        <v>5</v>
      </c>
      <c r="B39" s="18">
        <v>204.275</v>
      </c>
      <c r="C39" s="18">
        <v>224.106</v>
      </c>
      <c r="D39" s="18">
        <v>56.107</v>
      </c>
      <c r="E39" s="18">
        <v>52.916</v>
      </c>
      <c r="F39" s="18">
        <v>47.122</v>
      </c>
      <c r="G39" s="18">
        <v>213.913</v>
      </c>
      <c r="H39" s="18">
        <v>211.756</v>
      </c>
      <c r="I39" s="18">
        <v>209.342</v>
      </c>
      <c r="J39" s="18">
        <v>208.607</v>
      </c>
      <c r="K39" s="18">
        <v>206.833</v>
      </c>
      <c r="L39" s="18">
        <v>204.905</v>
      </c>
      <c r="M39" s="18">
        <v>203.952</v>
      </c>
      <c r="N39" s="16">
        <f>SUM(B39:M39)</f>
        <v>2043.834</v>
      </c>
    </row>
    <row r="40" spans="1:14" ht="12.75">
      <c r="A40" s="12" t="s">
        <v>9</v>
      </c>
      <c r="B40" s="18">
        <v>204.275</v>
      </c>
      <c r="C40" s="18">
        <v>224.106</v>
      </c>
      <c r="D40" s="18">
        <v>56.107</v>
      </c>
      <c r="E40" s="18">
        <v>52.916</v>
      </c>
      <c r="F40" s="18">
        <v>47.122</v>
      </c>
      <c r="G40" s="18">
        <v>44.371</v>
      </c>
      <c r="H40" s="18">
        <v>40.421</v>
      </c>
      <c r="I40" s="18">
        <v>36.161</v>
      </c>
      <c r="J40" s="18">
        <v>33.233</v>
      </c>
      <c r="K40" s="18">
        <v>29.101</v>
      </c>
      <c r="L40" s="18">
        <v>24.821</v>
      </c>
      <c r="M40" s="18">
        <v>20.947</v>
      </c>
      <c r="N40" s="16">
        <f>SUM(B40:M40)</f>
        <v>813.581</v>
      </c>
    </row>
    <row r="41" spans="1:14" ht="12.75">
      <c r="A41" s="12" t="s">
        <v>7</v>
      </c>
      <c r="B41" s="18">
        <v>222.943</v>
      </c>
      <c r="C41" s="18">
        <v>216.831</v>
      </c>
      <c r="D41" s="18">
        <v>218.055</v>
      </c>
      <c r="E41" s="18">
        <v>217.126</v>
      </c>
      <c r="F41" s="18">
        <v>217.445</v>
      </c>
      <c r="G41" s="18">
        <v>217.312</v>
      </c>
      <c r="H41" s="18">
        <v>214.958</v>
      </c>
      <c r="I41" s="18">
        <v>212.586</v>
      </c>
      <c r="J41" s="18">
        <v>211.96</v>
      </c>
      <c r="K41" s="18">
        <v>210.194</v>
      </c>
      <c r="L41" s="18">
        <v>208.275</v>
      </c>
      <c r="M41" s="18">
        <v>207.15</v>
      </c>
      <c r="N41" s="16">
        <v>2574.835</v>
      </c>
    </row>
    <row r="42" spans="1:14" ht="12.75">
      <c r="A42" s="8"/>
      <c r="B42" s="25"/>
      <c r="C42" s="25"/>
      <c r="D42" s="25"/>
      <c r="E42" s="25"/>
      <c r="F42" s="25"/>
      <c r="G42" s="25"/>
      <c r="H42" s="25"/>
      <c r="I42" s="25"/>
      <c r="J42" s="25"/>
      <c r="K42" s="25"/>
      <c r="L42" s="25"/>
      <c r="M42" s="25"/>
      <c r="N42" s="25"/>
    </row>
    <row r="43" ht="12.75">
      <c r="A43" s="4" t="s">
        <v>15</v>
      </c>
    </row>
    <row r="44" ht="12.75">
      <c r="A44" s="4" t="s">
        <v>16</v>
      </c>
    </row>
    <row r="45" ht="12.75">
      <c r="A45" s="4" t="s">
        <v>17</v>
      </c>
    </row>
    <row r="46" spans="1:14" ht="12.75" customHeight="1">
      <c r="A46" s="26" t="s">
        <v>18</v>
      </c>
      <c r="B46" s="26"/>
      <c r="C46" s="26"/>
      <c r="D46" s="26"/>
      <c r="E46" s="26"/>
      <c r="F46" s="26"/>
      <c r="G46" s="26"/>
      <c r="H46" s="26"/>
      <c r="I46" s="26"/>
      <c r="J46" s="26"/>
      <c r="K46" s="26"/>
      <c r="L46" s="26"/>
      <c r="M46" s="26"/>
      <c r="N46" s="26"/>
    </row>
    <row r="47" spans="1:14" ht="12.75" customHeight="1">
      <c r="A47" s="26" t="s">
        <v>19</v>
      </c>
      <c r="B47" s="26"/>
      <c r="C47" s="26"/>
      <c r="D47" s="26"/>
      <c r="E47" s="26"/>
      <c r="F47" s="26"/>
      <c r="G47" s="26"/>
      <c r="H47" s="26"/>
      <c r="I47" s="26"/>
      <c r="J47" s="26"/>
      <c r="K47" s="26"/>
      <c r="L47" s="26"/>
      <c r="M47" s="26"/>
      <c r="N47" s="26"/>
    </row>
    <row r="48" spans="1:14" ht="12.75">
      <c r="A48" s="26" t="s">
        <v>20</v>
      </c>
      <c r="B48" s="26"/>
      <c r="C48" s="26"/>
      <c r="D48" s="26"/>
      <c r="E48" s="26"/>
      <c r="F48" s="26"/>
      <c r="G48" s="26"/>
      <c r="H48" s="26"/>
      <c r="I48" s="26"/>
      <c r="J48" s="26"/>
      <c r="K48" s="26"/>
      <c r="L48" s="26"/>
      <c r="M48" s="26"/>
      <c r="N48" s="26"/>
    </row>
    <row r="49" spans="1:14" ht="12.75">
      <c r="A49" s="29" t="s">
        <v>21</v>
      </c>
      <c r="B49" s="29"/>
      <c r="C49" s="30"/>
      <c r="D49" s="30"/>
      <c r="E49" s="30"/>
      <c r="F49" s="30"/>
      <c r="G49" s="30"/>
      <c r="H49" s="30"/>
      <c r="I49" s="30"/>
      <c r="J49" s="30"/>
      <c r="K49" s="30"/>
      <c r="L49" s="30"/>
      <c r="M49" s="30"/>
      <c r="N49" s="30"/>
    </row>
    <row r="50" spans="1:14" ht="12.75">
      <c r="A50" s="30"/>
      <c r="B50" s="30"/>
      <c r="C50" s="30"/>
      <c r="D50" s="30"/>
      <c r="E50" s="30"/>
      <c r="F50" s="30"/>
      <c r="G50" s="30"/>
      <c r="H50" s="30"/>
      <c r="I50" s="30"/>
      <c r="J50" s="30"/>
      <c r="K50" s="30"/>
      <c r="L50" s="30"/>
      <c r="M50" s="30"/>
      <c r="N50" s="30"/>
    </row>
    <row r="51" spans="1:14" ht="12.75">
      <c r="A51" s="27"/>
      <c r="B51" s="27"/>
      <c r="C51" s="27"/>
      <c r="D51" s="27"/>
      <c r="E51" s="27"/>
      <c r="F51" s="27"/>
      <c r="G51" s="27"/>
      <c r="H51" s="27"/>
      <c r="I51" s="27"/>
      <c r="J51" s="27"/>
      <c r="K51" s="27"/>
      <c r="L51" s="27"/>
      <c r="M51" s="27"/>
      <c r="N51" s="27"/>
    </row>
  </sheetData>
  <mergeCells count="3">
    <mergeCell ref="A2:N2"/>
    <mergeCell ref="A3:N3"/>
    <mergeCell ref="A49:N50"/>
  </mergeCells>
  <hyperlinks>
    <hyperlink ref="N1" r:id="rId1" display="http://www.taxpolicycenter.org"/>
  </hyperlinks>
  <printOptions horizontalCentered="1"/>
  <pageMargins left="0.75" right="0.75" top="1" bottom="1" header="0.5" footer="0.5"/>
  <pageSetup fitToHeight="1" fitToWidth="1" horizontalDpi="600" verticalDpi="600" orientation="landscape" scale="7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admined</dc:creator>
  <cp:keywords/>
  <dc:description/>
  <cp:lastModifiedBy>admined</cp:lastModifiedBy>
  <dcterms:created xsi:type="dcterms:W3CDTF">2008-01-29T19:56:57Z</dcterms:created>
  <dcterms:modified xsi:type="dcterms:W3CDTF">2008-01-30T15:55:12Z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