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nairi\Box\TPC\CENTER\Statistics\Excel\"/>
    </mc:Choice>
  </mc:AlternateContent>
  <xr:revisionPtr revIDLastSave="0" documentId="8_{622EF517-54DA-428A-B85F-03413AAB6C1C}" xr6:coauthVersionLast="45" xr6:coauthVersionMax="45" xr10:uidLastSave="{00000000-0000-0000-0000-000000000000}"/>
  <bookViews>
    <workbookView xWindow="1440" yWindow="345" windowWidth="21600" windowHeight="11505" xr2:uid="{00000000-000D-0000-FFFF-FFFF00000000}"/>
  </bookViews>
  <sheets>
    <sheet name="historical deduction"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0" i="1" l="1"/>
  <c r="D79" i="1" l="1"/>
  <c r="D78" i="1" l="1"/>
  <c r="D77" i="1"/>
</calcChain>
</file>

<file path=xl/sharedStrings.xml><?xml version="1.0" encoding="utf-8"?>
<sst xmlns="http://schemas.openxmlformats.org/spreadsheetml/2006/main" count="93" uniqueCount="92">
  <si>
    <t xml:space="preserve">[All figures are estimates based on samples--number of returns is in millions; money amounts are in billions of dollars] </t>
  </si>
  <si>
    <t>Total deductions</t>
  </si>
  <si>
    <t>Standard deduction</t>
  </si>
  <si>
    <t>Itemized deductions</t>
  </si>
  <si>
    <t>Tax</t>
  </si>
  <si>
    <t xml:space="preserve"> </t>
  </si>
  <si>
    <t>year</t>
  </si>
  <si>
    <t>Amount [1]</t>
  </si>
  <si>
    <t>Amount [4]</t>
  </si>
  <si>
    <t>Amount [5]</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</si>
  <si>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</si>
  <si>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</si>
  <si>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</si>
  <si>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</si>
  <si>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</si>
  <si>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</si>
  <si>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</si>
  <si>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</si>
  <si>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</si>
  <si>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</si>
  <si>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</si>
  <si>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</si>
  <si>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</si>
  <si>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</si>
  <si>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</si>
  <si>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</si>
  <si>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</si>
  <si>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</si>
  <si>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</si>
  <si>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</si>
  <si>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</si>
  <si>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</si>
  <si>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</si>
  <si>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</si>
  <si>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</si>
  <si>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</si>
  <si>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</si>
  <si>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</si>
  <si>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</si>
  <si>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</si>
  <si>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</si>
  <si>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</si>
  <si>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</si>
  <si>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</si>
  <si>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</si>
  <si>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</si>
  <si>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</si>
  <si>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</si>
  <si>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</si>
  <si>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</si>
  <si>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</si>
  <si>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</si>
  <si>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</si>
  <si>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</si>
  <si>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</si>
  <si>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</si>
  <si>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 xml:space="preserve">  1996..........................................................................................................</t>
  </si>
  <si>
    <t xml:space="preserve">  1997</t>
  </si>
  <si>
    <t xml:space="preserve">  1998</t>
  </si>
  <si>
    <t xml:space="preserve">  1999</t>
  </si>
  <si>
    <t xml:space="preserve">  2000</t>
  </si>
  <si>
    <t xml:space="preserve">  2001</t>
  </si>
  <si>
    <t xml:space="preserve">  2002 </t>
  </si>
  <si>
    <t xml:space="preserve">  2003</t>
  </si>
  <si>
    <t xml:space="preserve">  2004..........................................................................................................</t>
  </si>
  <si>
    <t>Number of returns [3]</t>
  </si>
  <si>
    <t xml:space="preserve">Standard, Itemized, and Total Deductions Reported on Individual Income Tax Returns, </t>
  </si>
  <si>
    <t xml:space="preserve">  2005..........................................................................................................</t>
  </si>
  <si>
    <t xml:space="preserve">  2008..........................................................................................................</t>
  </si>
  <si>
    <t xml:space="preserve">  2009..........................................................................................................</t>
  </si>
  <si>
    <t>Total number of returns</t>
  </si>
  <si>
    <t xml:space="preserve">  2006..........................................................................................................</t>
  </si>
  <si>
    <t xml:space="preserve">  2007..........................................................................................................</t>
  </si>
  <si>
    <t xml:space="preserve">  2010..........................................................................................................</t>
  </si>
  <si>
    <t xml:space="preserve">  2011..........................................................................................................</t>
  </si>
  <si>
    <t xml:space="preserve">  2012..........................................................................................................</t>
  </si>
  <si>
    <t xml:space="preserve">  2013..........................................................................................................</t>
  </si>
  <si>
    <t xml:space="preserve">[2]  Data for years 1987 and after are not comparable to pre-1987 data because of major changes in the definition of “adjusted gross income” (AGI).  </t>
  </si>
  <si>
    <t xml:space="preserve">[4]  Amount of standard deduction for 1950-1957 was estimated by Joseph A. Pechman, The Brookings Institution, on the basis of the distribution of the number of returns by income class and marital status in Statistics of Income—Part 1 for 1950-1953 and Statistics of Income—Individual Income Tax Returns for 1954-1957, and, starting with 1958, was obtained directly from Statistics of Income—Individual Income Tax Returns.  It represents the “zero bracket amount” for 1977-1986.  Starting with 1987, it represents the sum of “basic” and “additional” standard deductions (for age 65 or over and for blindness); also includes the “zero bracket amount” reported on the small number of prior-year returns filed in 1988-1989 that were included in the 1987-1988 statistics as proxies for returns due but not received. </t>
  </si>
  <si>
    <t>[5]  For 1977-1986, total itemized deductions are before subtraction of the “zero bracket amount.”  Starting with 1991, total itemized deductions are after statutory limitation (see Table 1, footnote 23).</t>
  </si>
  <si>
    <t xml:space="preserve">NOTES:  Detail may not add to totals because of rounding.  All amounts are in current dollars. Most of the data are subject to sampling error.  Tax law and tax form changes affect the year-to-year comparability of the data.  Percentages shown in this table are based on dollar amounts rounded to the units indicated in the specific table heading.  Therefore, they may not be as precise as percentages based on the fuller dollar amounts found in tables contained in the source publications or articles which underlie the historical tables presented in this section of the SOI Bulletin. </t>
  </si>
  <si>
    <t xml:space="preserve">  2014</t>
  </si>
  <si>
    <t xml:space="preserve">  2015</t>
  </si>
  <si>
    <t xml:space="preserve">  2016</t>
  </si>
  <si>
    <t xml:space="preserve">  2017</t>
  </si>
  <si>
    <t xml:space="preserve">  2018</t>
  </si>
  <si>
    <t xml:space="preserve">[3]  Series revised, starting with the Spring 1997 SOI Bulletin, to  exclude from the standard deduction statistics, the relatively small  number of returns with no adjusted gross income and no deductions.  Previously, these returns were classified as if they showed a standard  deduction.  For 1950-1952, returns with itemized deductions  include the small number of returns with no deductions and, for 1950- 1954, the small number with no income, regardless of whether or not  deductions were itemized.  For later years, returns in these two  categories were excluded from all the deduction statistics in this  table.  For 1977-1986, the standard deduction is  the “zero bracket amount” (reported on returns with only a “zero bracket amount”).  Such an amount was also included for a small  number of returns for 1987-1988 (see footnote 4).  For years in which the “zero bracket amount” was in effect, frequencies shown for standard deduction returns were derived by subtracting the number reporting an income tax liability, but no itemized deductions, from the total of all returns. </t>
  </si>
  <si>
    <t>[1]  Total deductions shown here are as reported by taxpayers, even if the total exceeded “adjusted gross income” (AGI) and, therefore, could not be used.  The deductions exclude amounts shown as “statutory adjustments” in Table 1.  The amount of total deductions for 1950-1957 was estimated by Joseph A. Pechman, The Brookings Institution, using his estimate of the standard deduction for these years (see footnote 4) plus the total for itemized deductions published in Statistics of Income—Part 1 for 1950-1953 and Statistics of Income—Individual Income Tax Returns for 1954-1957.  Starting with 1958, total deductions were obtained directly from Statistics of  Income—Individual Income Tax Returns.  For Tax Years 1982-1986, total deductions equals the sum of standard and itemized deductions, plus charitable contributions deductions reported on standard deduction returns.  For Tax Years 1987-1988, total deductions also include the “zero bracket amount” reported on a small number of returns (see footnote 4).</t>
  </si>
  <si>
    <t>Tax Years 1950-2020</t>
  </si>
  <si>
    <t xml:space="preserve">  2020</t>
  </si>
  <si>
    <t xml:space="preserve">  2019</t>
  </si>
  <si>
    <t>SOURCES: (1950-2000) IRS, Statistics of Income, SOI Bulletin, Historical Table 7, except as indicated in footnotes 1 and 4, Statistics of Income--Individual Income Tax Returns and unpublished tables, appropriate years.  Data referred to in footnote 4 which are attributed to Joseph A. Pechman are from Pechman, Federal Tax Policy, fifth edition, The Brookings Institution, 1987. (2000-2020): IRS, Statistics of Income Division, Publication 1304, Table 1.3.
https://www.irs.gov/statistics/soi-tax-stats-individual-income-tax-returns-complete-report-publication-1304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</si>
</sst>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
    <numFmt numFmtId="165" formatCode="\ \ \ \ @&quot;..........................................................................................................&quot;"/>
    <numFmt numFmtId="166" formatCode="\ \ @&quot;..........................................................................................................&quot;"/>
    <numFmt numFmtId="167" formatCode="[$-409]d\-mmm\-yy;@"/>
    <numFmt numFmtId="168" formatCode="#,##0.0"/>
    <numFmt numFmtId="169" formatCode="&quot;$&quot;#,##0.0"/>
  </numFmts>
  <fonts count="6">
    <font>
      <sz val="10"/>
      <name val="Arial"/>
    </font>
    <font>
      <sz val="8"/>
      <name val="Arial"/>
      <family val="2"/>
    </font>
    <font>
      <b/>
      <sz val="10"/>
      <name val="Avenir LT Std 65 Medium"/>
      <family val="2"/>
    </font>
    <font>
      <sz val="10"/>
      <name val="Avenir LT Std 65 Medium"/>
      <family val="2"/>
    </font>
    <font>
      <sz val="9"/>
      <name val="Avenir LT Std 65 Medium"/>
      <family val="2"/>
    </font>
    <font>
      <b/>
      <sz val="11"/>
      <name val="Avenir LT Std 65 Medium"/>
      <family val="2"/>
    </font>
  </fonts>
  <fills count="2">
    <fill>
      <patternFill patternType="none"/>
    </fill>
    <fill>
      <patternFill patternType="gray125"/>
    </fill>
  </fills>
  <borders count="17">
    <border>
      <left/>
      <right/>
      <top/>
      <bottom/>
      <diagonal/>
    </border>
    <border>
      <left/>
      <right style="thin">
        <color indexed="64"/>
      </right>
      <top style="double">
        <color indexed="64"/>
      </top>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diagonal/>
    </border>
    <border>
      <left/>
      <right/>
      <top/>
      <bottom style="double">
        <color indexed="64"/>
      </bottom>
      <diagonal/>
    </border>
  </borders>
  <cellStyleXfs count="1">
    <xf numFmtId="0" fontId="0" fillId="0" borderId="0"/>
  </cellStyleXfs>
  <cellXfs count="55">
    <xf numFmtId="0" fontId="0" fillId="0" borderId="0" xfId="0"/>
    <xf numFmtId="167" fontId="2" fillId="0" borderId="0" xfId="0" applyNumberFormat="1" applyFont="1" applyAlignment="1">
      <alignment horizontal="left"/>
    </xf>
    <xf numFmtId="0" fontId="3" fillId="0" borderId="0" xfId="0" applyFont="1"/>
    <xf numFmtId="0" fontId="4" fillId="0" borderId="5" xfId="0" applyFont="1" applyBorder="1"/>
    <xf numFmtId="164" fontId="4" fillId="0" borderId="8" xfId="0" applyNumberFormat="1" applyFont="1" applyFill="1" applyBorder="1" applyAlignment="1">
      <alignment horizontal="center" vertical="center"/>
    </xf>
    <xf numFmtId="164" fontId="4" fillId="0" borderId="9" xfId="0" applyNumberFormat="1" applyFont="1" applyFill="1" applyBorder="1" applyAlignment="1">
      <alignment horizontal="center" vertical="center"/>
    </xf>
    <xf numFmtId="164" fontId="4" fillId="0" borderId="8" xfId="0" applyNumberFormat="1" applyFont="1" applyBorder="1" applyAlignment="1">
      <alignment horizontal="center" vertical="center"/>
    </xf>
    <xf numFmtId="165" fontId="4" fillId="0" borderId="5" xfId="0" applyNumberFormat="1" applyFont="1" applyBorder="1" applyAlignment="1">
      <alignment vertical="center"/>
    </xf>
    <xf numFmtId="168" fontId="4" fillId="0" borderId="10" xfId="0" applyNumberFormat="1" applyFont="1" applyFill="1" applyBorder="1" applyAlignment="1">
      <alignment horizontal="right"/>
    </xf>
    <xf numFmtId="168" fontId="4" fillId="0" borderId="5" xfId="0" applyNumberFormat="1" applyFont="1" applyFill="1" applyBorder="1" applyAlignment="1">
      <alignment horizontal="right"/>
    </xf>
    <xf numFmtId="168" fontId="4" fillId="0" borderId="11" xfId="0" applyNumberFormat="1" applyFont="1" applyBorder="1" applyAlignment="1">
      <alignment horizontal="right"/>
    </xf>
    <xf numFmtId="165" fontId="4" fillId="0" borderId="5" xfId="0" applyNumberFormat="1" applyFont="1" applyBorder="1" applyAlignment="1"/>
    <xf numFmtId="166" fontId="4" fillId="0" borderId="5" xfId="0" applyNumberFormat="1" applyFont="1" applyBorder="1" applyAlignment="1"/>
    <xf numFmtId="166" fontId="4" fillId="0" borderId="5" xfId="0" applyNumberFormat="1" applyFont="1" applyBorder="1" applyAlignment="1">
      <alignment vertical="center"/>
    </xf>
    <xf numFmtId="168" fontId="4" fillId="0" borderId="12" xfId="0" applyNumberFormat="1" applyFont="1" applyFill="1" applyBorder="1" applyAlignment="1">
      <alignment horizontal="right"/>
    </xf>
    <xf numFmtId="168" fontId="4" fillId="0" borderId="13" xfId="0" applyNumberFormat="1" applyFont="1" applyBorder="1" applyAlignment="1">
      <alignment horizontal="right"/>
    </xf>
    <xf numFmtId="168" fontId="4" fillId="0" borderId="7" xfId="0" applyNumberFormat="1" applyFont="1" applyFill="1" applyBorder="1" applyAlignment="1">
      <alignment horizontal="right"/>
    </xf>
    <xf numFmtId="168" fontId="3" fillId="0" borderId="0" xfId="0" applyNumberFormat="1" applyFont="1"/>
    <xf numFmtId="168" fontId="4" fillId="0" borderId="0" xfId="0" applyNumberFormat="1" applyFont="1" applyFill="1" applyBorder="1" applyAlignment="1">
      <alignment horizontal="right"/>
    </xf>
    <xf numFmtId="166" fontId="4" fillId="0" borderId="0" xfId="0" applyNumberFormat="1" applyFont="1" applyBorder="1" applyAlignment="1">
      <alignment vertical="center"/>
    </xf>
    <xf numFmtId="168" fontId="4" fillId="0" borderId="10" xfId="0" applyNumberFormat="1" applyFont="1" applyBorder="1" applyAlignment="1">
      <alignment horizontal="right"/>
    </xf>
    <xf numFmtId="0" fontId="4" fillId="0" borderId="0"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166" fontId="4" fillId="0" borderId="6" xfId="0" applyNumberFormat="1" applyFont="1" applyBorder="1" applyAlignment="1">
      <alignment vertical="center"/>
    </xf>
    <xf numFmtId="169" fontId="4" fillId="0" borderId="11" xfId="0" applyNumberFormat="1" applyFont="1" applyBorder="1" applyAlignment="1">
      <alignment horizontal="right"/>
    </xf>
    <xf numFmtId="169" fontId="4" fillId="0" borderId="10" xfId="0" applyNumberFormat="1" applyFont="1" applyBorder="1" applyAlignment="1">
      <alignment horizontal="right"/>
    </xf>
    <xf numFmtId="169" fontId="4" fillId="0" borderId="13" xfId="0" applyNumberFormat="1" applyFont="1" applyBorder="1" applyAlignment="1">
      <alignment horizontal="right"/>
    </xf>
    <xf numFmtId="169" fontId="4" fillId="0" borderId="0" xfId="0" applyNumberFormat="1" applyFont="1" applyBorder="1" applyAlignment="1">
      <alignment horizontal="right"/>
    </xf>
    <xf numFmtId="169" fontId="4" fillId="0" borderId="0" xfId="0" applyNumberFormat="1" applyFont="1" applyBorder="1" applyAlignment="1"/>
    <xf numFmtId="169" fontId="4" fillId="0" borderId="7" xfId="0" applyNumberFormat="1" applyFont="1" applyBorder="1" applyAlignment="1">
      <alignment horizontal="right"/>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Continuous" vertical="center"/>
    </xf>
    <xf numFmtId="0" fontId="3" fillId="0" borderId="3" xfId="0" applyFont="1" applyBorder="1" applyAlignment="1">
      <alignment horizontal="centerContinuous" vertical="center"/>
    </xf>
    <xf numFmtId="0" fontId="3" fillId="0" borderId="4" xfId="0" applyFont="1" applyBorder="1" applyAlignment="1">
      <alignment horizontal="centerContinuous" vertical="center"/>
    </xf>
    <xf numFmtId="49" fontId="4" fillId="0" borderId="0" xfId="0" applyNumberFormat="1" applyFont="1" applyAlignment="1">
      <alignment horizontal="center" wrapText="1"/>
    </xf>
    <xf numFmtId="0" fontId="5" fillId="0" borderId="0" xfId="0" applyFont="1" applyAlignment="1">
      <alignment horizontal="center" vertical="center"/>
    </xf>
    <xf numFmtId="49" fontId="4" fillId="0" borderId="0" xfId="0" applyNumberFormat="1" applyFont="1" applyAlignment="1">
      <alignment horizontal="left" vertical="center" wrapText="1"/>
    </xf>
    <xf numFmtId="0" fontId="3" fillId="0" borderId="0" xfId="0" applyFont="1" applyBorder="1" applyAlignment="1">
      <alignment horizontal="center" vertical="center" wrapText="1"/>
    </xf>
    <xf numFmtId="0" fontId="3" fillId="0" borderId="16" xfId="0" applyFont="1" applyBorder="1" applyAlignment="1">
      <alignment horizontal="center" vertical="center" wrapText="1"/>
    </xf>
    <xf numFmtId="49" fontId="4" fillId="0" borderId="0" xfId="0" applyNumberFormat="1" applyFont="1" applyAlignment="1">
      <alignment vertical="center" wrapText="1"/>
    </xf>
    <xf numFmtId="0" fontId="4" fillId="0" borderId="1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3" fillId="0" borderId="1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6"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I92"/>
  <sheetViews>
    <sheetView showGridLines="0" tabSelected="1" zoomScaleNormal="100" workbookViewId="0">
      <pane xSplit="1" ySplit="10" topLeftCell="B11" activePane="bottomRight" state="frozen"/>
      <selection pane="topRight" activeCell="B1" sqref="B1"/>
      <selection pane="bottomLeft" activeCell="A11" sqref="A11"/>
      <selection pane="bottomRight" activeCell="H81" sqref="H81"/>
    </sheetView>
  </sheetViews>
  <sheetFormatPr defaultColWidth="8.85546875" defaultRowHeight="12.75"/>
  <cols>
    <col min="1" max="1" width="12.5703125" style="2" customWidth="1"/>
    <col min="2" max="2" width="9.5703125" style="2" customWidth="1"/>
    <col min="3" max="3" width="2.7109375" style="2" customWidth="1"/>
    <col min="4" max="4" width="16.85546875" style="2" customWidth="1"/>
    <col min="5" max="8" width="14.42578125" style="2" customWidth="1"/>
    <col min="9" max="16384" width="8.85546875" style="2"/>
  </cols>
  <sheetData>
    <row r="1" spans="1:8">
      <c r="A1" s="1">
        <v>44915</v>
      </c>
    </row>
    <row r="2" spans="1:8" s="23" customFormat="1" ht="18.75" customHeight="1">
      <c r="A2" s="41" t="s">
        <v>66</v>
      </c>
      <c r="B2" s="41"/>
      <c r="C2" s="41"/>
      <c r="D2" s="41"/>
      <c r="E2" s="41"/>
      <c r="F2" s="41"/>
      <c r="G2" s="41"/>
      <c r="H2" s="41"/>
    </row>
    <row r="3" spans="1:8" s="23" customFormat="1" ht="18.75" customHeight="1">
      <c r="A3" s="41" t="s">
        <v>88</v>
      </c>
      <c r="B3" s="41"/>
      <c r="C3" s="41"/>
      <c r="D3" s="41"/>
      <c r="E3" s="41"/>
      <c r="F3" s="41"/>
      <c r="G3" s="41"/>
      <c r="H3" s="41"/>
    </row>
    <row r="4" spans="1:8" s="23" customFormat="1" ht="18.75" customHeight="1">
      <c r="A4" s="43" t="s">
        <v>0</v>
      </c>
      <c r="B4" s="43"/>
      <c r="C4" s="43"/>
      <c r="D4" s="43"/>
      <c r="E4" s="43"/>
      <c r="F4" s="43"/>
      <c r="G4" s="43"/>
      <c r="H4" s="43"/>
    </row>
    <row r="5" spans="1:8" ht="13.5" thickBot="1">
      <c r="A5" s="44"/>
      <c r="B5" s="44"/>
      <c r="C5" s="44"/>
      <c r="D5" s="44"/>
      <c r="E5" s="44"/>
      <c r="F5" s="44"/>
      <c r="G5" s="44"/>
      <c r="H5" s="44"/>
    </row>
    <row r="6" spans="1:8" s="22" customFormat="1" ht="16.5" customHeight="1" thickTop="1">
      <c r="A6" s="34"/>
      <c r="B6" s="49" t="s">
        <v>70</v>
      </c>
      <c r="C6" s="50"/>
      <c r="D6" s="37" t="s">
        <v>1</v>
      </c>
      <c r="E6" s="38" t="s">
        <v>2</v>
      </c>
      <c r="F6" s="39"/>
      <c r="G6" s="37" t="s">
        <v>3</v>
      </c>
      <c r="H6" s="37"/>
    </row>
    <row r="7" spans="1:8" s="22" customFormat="1" ht="16.5" customHeight="1">
      <c r="A7" s="35" t="s">
        <v>4</v>
      </c>
      <c r="B7" s="51"/>
      <c r="C7" s="52"/>
      <c r="D7" s="31" t="s">
        <v>5</v>
      </c>
      <c r="E7" s="46" t="s">
        <v>65</v>
      </c>
      <c r="F7" s="31"/>
      <c r="G7" s="46" t="s">
        <v>65</v>
      </c>
      <c r="H7" s="21"/>
    </row>
    <row r="8" spans="1:8" s="22" customFormat="1" ht="16.5" customHeight="1">
      <c r="A8" s="35" t="s">
        <v>6</v>
      </c>
      <c r="B8" s="51"/>
      <c r="C8" s="52"/>
      <c r="D8" s="31" t="s">
        <v>7</v>
      </c>
      <c r="E8" s="47"/>
      <c r="F8" s="31" t="s">
        <v>8</v>
      </c>
      <c r="G8" s="47"/>
      <c r="H8" s="21" t="s">
        <v>9</v>
      </c>
    </row>
    <row r="9" spans="1:8" s="22" customFormat="1" ht="16.5" customHeight="1">
      <c r="A9" s="36"/>
      <c r="B9" s="53"/>
      <c r="C9" s="54"/>
      <c r="D9" s="32"/>
      <c r="E9" s="48"/>
      <c r="F9" s="32"/>
      <c r="G9" s="48"/>
      <c r="H9" s="33"/>
    </row>
    <row r="10" spans="1:8">
      <c r="A10" s="3"/>
      <c r="B10" s="4"/>
      <c r="C10" s="5"/>
      <c r="D10" s="6"/>
      <c r="E10" s="6"/>
      <c r="F10" s="6"/>
      <c r="G10" s="6"/>
      <c r="H10" s="6"/>
    </row>
    <row r="11" spans="1:8">
      <c r="A11" s="7" t="s">
        <v>10</v>
      </c>
      <c r="B11" s="8">
        <v>53.1</v>
      </c>
      <c r="C11" s="9"/>
      <c r="D11" s="25">
        <v>21.9</v>
      </c>
      <c r="E11" s="10">
        <v>42.7</v>
      </c>
      <c r="F11" s="25">
        <v>12</v>
      </c>
      <c r="G11" s="10">
        <v>10.3</v>
      </c>
      <c r="H11" s="28">
        <v>9.9</v>
      </c>
    </row>
    <row r="12" spans="1:8">
      <c r="A12" s="11" t="s">
        <v>11</v>
      </c>
      <c r="B12" s="8">
        <v>55.4</v>
      </c>
      <c r="C12" s="9"/>
      <c r="D12" s="25">
        <v>25.2</v>
      </c>
      <c r="E12" s="10">
        <v>43.9</v>
      </c>
      <c r="F12" s="25">
        <v>13.3</v>
      </c>
      <c r="G12" s="10">
        <v>11.6</v>
      </c>
      <c r="H12" s="28">
        <v>11.9</v>
      </c>
    </row>
    <row r="13" spans="1:8">
      <c r="A13" s="7" t="s">
        <v>12</v>
      </c>
      <c r="B13" s="8">
        <v>56.5</v>
      </c>
      <c r="C13" s="9"/>
      <c r="D13" s="25">
        <v>27.3</v>
      </c>
      <c r="E13" s="10">
        <v>43.7</v>
      </c>
      <c r="F13" s="25">
        <v>13.7</v>
      </c>
      <c r="G13" s="10">
        <v>12.8</v>
      </c>
      <c r="H13" s="28">
        <v>13.6</v>
      </c>
    </row>
    <row r="14" spans="1:8">
      <c r="A14" s="7" t="s">
        <v>13</v>
      </c>
      <c r="B14" s="8">
        <v>57.8</v>
      </c>
      <c r="C14" s="9"/>
      <c r="D14" s="25">
        <v>29.8</v>
      </c>
      <c r="E14" s="10">
        <v>43.4</v>
      </c>
      <c r="F14" s="25">
        <v>14.2</v>
      </c>
      <c r="G14" s="10">
        <v>14.4</v>
      </c>
      <c r="H14" s="28">
        <v>15.6</v>
      </c>
    </row>
    <row r="15" spans="1:8">
      <c r="A15" s="7" t="s">
        <v>14</v>
      </c>
      <c r="B15" s="8">
        <v>56.7</v>
      </c>
      <c r="C15" s="9"/>
      <c r="D15" s="25">
        <v>30.7</v>
      </c>
      <c r="E15" s="10">
        <v>41</v>
      </c>
      <c r="F15" s="25">
        <v>13.3</v>
      </c>
      <c r="G15" s="10">
        <v>15.7</v>
      </c>
      <c r="H15" s="28">
        <v>17.399999999999999</v>
      </c>
    </row>
    <row r="16" spans="1:8">
      <c r="A16" s="7" t="s">
        <v>15</v>
      </c>
      <c r="B16" s="8">
        <v>58.3</v>
      </c>
      <c r="C16" s="9"/>
      <c r="D16" s="25">
        <v>33.6</v>
      </c>
      <c r="E16" s="10">
        <v>40.9</v>
      </c>
      <c r="F16" s="25">
        <v>13.6</v>
      </c>
      <c r="G16" s="10">
        <v>16.899999999999999</v>
      </c>
      <c r="H16" s="28">
        <v>20</v>
      </c>
    </row>
    <row r="17" spans="1:8">
      <c r="A17" s="11" t="s">
        <v>16</v>
      </c>
      <c r="B17" s="8">
        <v>59.2</v>
      </c>
      <c r="C17" s="9"/>
      <c r="D17" s="25">
        <v>36.4</v>
      </c>
      <c r="E17" s="10">
        <v>40.299999999999997</v>
      </c>
      <c r="F17" s="25">
        <v>13.8</v>
      </c>
      <c r="G17" s="10">
        <v>18.5</v>
      </c>
      <c r="H17" s="28">
        <v>22.6</v>
      </c>
    </row>
    <row r="18" spans="1:8">
      <c r="A18" s="7" t="s">
        <v>17</v>
      </c>
      <c r="B18" s="8">
        <v>59.8</v>
      </c>
      <c r="C18" s="9"/>
      <c r="D18" s="25">
        <v>39.5</v>
      </c>
      <c r="E18" s="10">
        <v>39.299999999999997</v>
      </c>
      <c r="F18" s="25">
        <v>13.8</v>
      </c>
      <c r="G18" s="10">
        <v>20.2</v>
      </c>
      <c r="H18" s="28">
        <v>25.7</v>
      </c>
    </row>
    <row r="19" spans="1:8">
      <c r="A19" s="7" t="s">
        <v>18</v>
      </c>
      <c r="B19" s="8">
        <v>59.1</v>
      </c>
      <c r="C19" s="9"/>
      <c r="D19" s="25">
        <v>40.700000000000003</v>
      </c>
      <c r="E19" s="10">
        <v>37.9</v>
      </c>
      <c r="F19" s="25">
        <v>13.2</v>
      </c>
      <c r="G19" s="10">
        <v>20.8</v>
      </c>
      <c r="H19" s="28">
        <v>27.5</v>
      </c>
    </row>
    <row r="20" spans="1:8">
      <c r="A20" s="7" t="s">
        <v>19</v>
      </c>
      <c r="B20" s="8">
        <v>60.3</v>
      </c>
      <c r="C20" s="9"/>
      <c r="D20" s="25">
        <v>45.4</v>
      </c>
      <c r="E20" s="10">
        <v>37.299999999999997</v>
      </c>
      <c r="F20" s="25">
        <v>13.4</v>
      </c>
      <c r="G20" s="10">
        <v>22.5</v>
      </c>
      <c r="H20" s="28">
        <v>32</v>
      </c>
    </row>
    <row r="21" spans="1:8">
      <c r="A21" s="7" t="s">
        <v>20</v>
      </c>
      <c r="B21" s="8">
        <v>61</v>
      </c>
      <c r="C21" s="9"/>
      <c r="D21" s="25">
        <v>48.4</v>
      </c>
      <c r="E21" s="10">
        <v>36.5</v>
      </c>
      <c r="F21" s="25">
        <v>13.1</v>
      </c>
      <c r="G21" s="10">
        <v>24.1</v>
      </c>
      <c r="H21" s="28">
        <v>35.299999999999997</v>
      </c>
    </row>
    <row r="22" spans="1:8">
      <c r="A22" s="11" t="s">
        <v>21</v>
      </c>
      <c r="B22" s="8">
        <v>61.5</v>
      </c>
      <c r="C22" s="9"/>
      <c r="D22" s="25">
        <v>51.3</v>
      </c>
      <c r="E22" s="10">
        <v>35.799999999999997</v>
      </c>
      <c r="F22" s="25">
        <v>12.9</v>
      </c>
      <c r="G22" s="10">
        <v>25.3</v>
      </c>
      <c r="H22" s="28">
        <v>38.4</v>
      </c>
    </row>
    <row r="23" spans="1:8">
      <c r="A23" s="7" t="s">
        <v>22</v>
      </c>
      <c r="B23" s="8">
        <v>62.7</v>
      </c>
      <c r="C23" s="9"/>
      <c r="D23" s="25">
        <v>54.8</v>
      </c>
      <c r="E23" s="10">
        <v>35.799999999999997</v>
      </c>
      <c r="F23" s="25">
        <v>13.1</v>
      </c>
      <c r="G23" s="10">
        <v>26.5</v>
      </c>
      <c r="H23" s="28">
        <v>41.7</v>
      </c>
    </row>
    <row r="24" spans="1:8">
      <c r="A24" s="7" t="s">
        <v>23</v>
      </c>
      <c r="B24" s="8">
        <v>63.9</v>
      </c>
      <c r="C24" s="9"/>
      <c r="D24" s="25">
        <v>59.2</v>
      </c>
      <c r="E24" s="10">
        <v>35.4</v>
      </c>
      <c r="F24" s="25">
        <v>13.1</v>
      </c>
      <c r="G24" s="10">
        <v>28.2</v>
      </c>
      <c r="H24" s="28">
        <v>46.1</v>
      </c>
    </row>
    <row r="25" spans="1:8">
      <c r="A25" s="7" t="s">
        <v>24</v>
      </c>
      <c r="B25" s="8">
        <v>65.400000000000006</v>
      </c>
      <c r="C25" s="9"/>
      <c r="D25" s="25">
        <v>67</v>
      </c>
      <c r="E25" s="10">
        <v>38</v>
      </c>
      <c r="F25" s="25">
        <v>20.2</v>
      </c>
      <c r="G25" s="10">
        <v>26.9</v>
      </c>
      <c r="H25" s="28">
        <v>46.8</v>
      </c>
    </row>
    <row r="26" spans="1:8">
      <c r="A26" s="7" t="s">
        <v>25</v>
      </c>
      <c r="B26" s="8">
        <v>67.599999999999994</v>
      </c>
      <c r="C26" s="9"/>
      <c r="D26" s="25">
        <v>71.400000000000006</v>
      </c>
      <c r="E26" s="10">
        <v>39.299999999999997</v>
      </c>
      <c r="F26" s="25">
        <v>20.6</v>
      </c>
      <c r="G26" s="10">
        <v>27.9</v>
      </c>
      <c r="H26" s="28">
        <v>50.7</v>
      </c>
    </row>
    <row r="27" spans="1:8">
      <c r="A27" s="11" t="s">
        <v>26</v>
      </c>
      <c r="B27" s="8">
        <v>70.2</v>
      </c>
      <c r="C27" s="9"/>
      <c r="D27" s="25">
        <v>76.400000000000006</v>
      </c>
      <c r="E27" s="10">
        <v>41.2</v>
      </c>
      <c r="F27" s="25">
        <v>21.8</v>
      </c>
      <c r="G27" s="10">
        <v>28.6</v>
      </c>
      <c r="H27" s="28">
        <v>54.6</v>
      </c>
    </row>
    <row r="28" spans="1:8">
      <c r="A28" s="7" t="s">
        <v>27</v>
      </c>
      <c r="B28" s="8">
        <v>71.7</v>
      </c>
      <c r="C28" s="9"/>
      <c r="D28" s="25">
        <v>81.7</v>
      </c>
      <c r="E28" s="10">
        <v>41.5</v>
      </c>
      <c r="F28" s="25">
        <v>22.1</v>
      </c>
      <c r="G28" s="10">
        <v>29.8</v>
      </c>
      <c r="H28" s="28">
        <v>59.6</v>
      </c>
    </row>
    <row r="29" spans="1:8">
      <c r="A29" s="7" t="s">
        <v>28</v>
      </c>
      <c r="B29" s="8">
        <v>73.7</v>
      </c>
      <c r="C29" s="9"/>
      <c r="D29" s="25">
        <v>91.3</v>
      </c>
      <c r="E29" s="10">
        <v>41.3</v>
      </c>
      <c r="F29" s="25">
        <v>22.1</v>
      </c>
      <c r="G29" s="10">
        <v>32</v>
      </c>
      <c r="H29" s="28">
        <v>69.2</v>
      </c>
    </row>
    <row r="30" spans="1:8">
      <c r="A30" s="7" t="s">
        <v>29</v>
      </c>
      <c r="B30" s="8">
        <v>75.8</v>
      </c>
      <c r="C30" s="9"/>
      <c r="D30" s="25">
        <v>101.8</v>
      </c>
      <c r="E30" s="10">
        <v>40.5</v>
      </c>
      <c r="F30" s="25">
        <v>21.6</v>
      </c>
      <c r="G30" s="10">
        <v>34.9</v>
      </c>
      <c r="H30" s="28">
        <v>80.2</v>
      </c>
    </row>
    <row r="31" spans="1:8">
      <c r="A31" s="7" t="s">
        <v>30</v>
      </c>
      <c r="B31" s="8">
        <v>74.3</v>
      </c>
      <c r="C31" s="9"/>
      <c r="D31" s="25">
        <v>120.5</v>
      </c>
      <c r="E31" s="10">
        <v>38.4</v>
      </c>
      <c r="F31" s="25">
        <v>32.4</v>
      </c>
      <c r="G31" s="10">
        <v>35.4</v>
      </c>
      <c r="H31" s="28">
        <v>88.2</v>
      </c>
    </row>
    <row r="32" spans="1:8">
      <c r="A32" s="11" t="s">
        <v>31</v>
      </c>
      <c r="B32" s="8">
        <v>74.599999999999994</v>
      </c>
      <c r="C32" s="9"/>
      <c r="D32" s="25">
        <v>139.9</v>
      </c>
      <c r="E32" s="10">
        <v>43.5</v>
      </c>
      <c r="F32" s="25">
        <v>48.1</v>
      </c>
      <c r="G32" s="10">
        <v>30.7</v>
      </c>
      <c r="H32" s="28">
        <v>91.9</v>
      </c>
    </row>
    <row r="33" spans="1:8">
      <c r="A33" s="7" t="s">
        <v>32</v>
      </c>
      <c r="B33" s="8">
        <v>77.599999999999994</v>
      </c>
      <c r="C33" s="9"/>
      <c r="D33" s="25">
        <v>166.4</v>
      </c>
      <c r="E33" s="10">
        <v>50.2</v>
      </c>
      <c r="F33" s="25">
        <v>69.8</v>
      </c>
      <c r="G33" s="10">
        <v>27</v>
      </c>
      <c r="H33" s="28">
        <v>96.7</v>
      </c>
    </row>
    <row r="34" spans="1:8">
      <c r="A34" s="7" t="s">
        <v>33</v>
      </c>
      <c r="B34" s="8">
        <v>80.7</v>
      </c>
      <c r="C34" s="9"/>
      <c r="D34" s="25">
        <v>180.6</v>
      </c>
      <c r="E34" s="10">
        <v>52.2</v>
      </c>
      <c r="F34" s="25">
        <v>73.599999999999994</v>
      </c>
      <c r="G34" s="10">
        <v>28</v>
      </c>
      <c r="H34" s="28">
        <v>107</v>
      </c>
    </row>
    <row r="35" spans="1:8">
      <c r="A35" s="7" t="s">
        <v>34</v>
      </c>
      <c r="B35" s="8">
        <v>83.3</v>
      </c>
      <c r="C35" s="9"/>
      <c r="D35" s="25">
        <v>195.5</v>
      </c>
      <c r="E35" s="10">
        <v>53.2</v>
      </c>
      <c r="F35" s="25">
        <v>76.099999999999994</v>
      </c>
      <c r="G35" s="10">
        <v>29.6</v>
      </c>
      <c r="H35" s="28">
        <v>119.4</v>
      </c>
    </row>
    <row r="36" spans="1:8">
      <c r="A36" s="7" t="s">
        <v>35</v>
      </c>
      <c r="B36" s="8">
        <v>82.2</v>
      </c>
      <c r="C36" s="9"/>
      <c r="D36" s="25">
        <v>223.2</v>
      </c>
      <c r="E36" s="10">
        <v>55.5</v>
      </c>
      <c r="F36" s="25">
        <v>100.9</v>
      </c>
      <c r="G36" s="10">
        <v>26.1</v>
      </c>
      <c r="H36" s="28">
        <v>122.3</v>
      </c>
    </row>
    <row r="37" spans="1:8">
      <c r="A37" s="11" t="s">
        <v>36</v>
      </c>
      <c r="B37" s="8">
        <v>84.7</v>
      </c>
      <c r="C37" s="9"/>
      <c r="D37" s="25">
        <v>247.6</v>
      </c>
      <c r="E37" s="10">
        <v>58.2</v>
      </c>
      <c r="F37" s="25">
        <v>113.8</v>
      </c>
      <c r="G37" s="10">
        <v>26</v>
      </c>
      <c r="H37" s="29">
        <v>133.9</v>
      </c>
    </row>
    <row r="38" spans="1:8">
      <c r="A38" s="7" t="s">
        <v>37</v>
      </c>
      <c r="B38" s="8">
        <v>86.6</v>
      </c>
      <c r="C38" s="9"/>
      <c r="D38" s="25">
        <v>276.2</v>
      </c>
      <c r="E38" s="10">
        <v>58.8</v>
      </c>
      <c r="F38" s="25">
        <v>137.69999999999999</v>
      </c>
      <c r="G38" s="10">
        <v>22.9</v>
      </c>
      <c r="H38" s="28">
        <v>138.5</v>
      </c>
    </row>
    <row r="39" spans="1:8">
      <c r="A39" s="7" t="s">
        <v>38</v>
      </c>
      <c r="B39" s="8">
        <v>89.8</v>
      </c>
      <c r="C39" s="9"/>
      <c r="D39" s="25">
        <v>304.3</v>
      </c>
      <c r="E39" s="10">
        <v>59.5</v>
      </c>
      <c r="F39" s="25">
        <v>139.80000000000001</v>
      </c>
      <c r="G39" s="10">
        <v>25.8</v>
      </c>
      <c r="H39" s="28">
        <v>164.4</v>
      </c>
    </row>
    <row r="40" spans="1:8">
      <c r="A40" s="7" t="s">
        <v>39</v>
      </c>
      <c r="B40" s="8">
        <v>92.7</v>
      </c>
      <c r="C40" s="9"/>
      <c r="D40" s="25">
        <v>333</v>
      </c>
      <c r="E40" s="10">
        <v>60.7</v>
      </c>
      <c r="F40" s="25">
        <v>148.80000000000001</v>
      </c>
      <c r="G40" s="10">
        <v>26.5</v>
      </c>
      <c r="H40" s="28">
        <v>184.2</v>
      </c>
    </row>
    <row r="41" spans="1:8">
      <c r="A41" s="7" t="s">
        <v>40</v>
      </c>
      <c r="B41" s="8">
        <v>93.9</v>
      </c>
      <c r="C41" s="9"/>
      <c r="D41" s="25">
        <v>364</v>
      </c>
      <c r="E41" s="10">
        <v>59.5</v>
      </c>
      <c r="F41" s="25">
        <v>146</v>
      </c>
      <c r="G41" s="10">
        <v>29</v>
      </c>
      <c r="H41" s="28">
        <v>218</v>
      </c>
    </row>
    <row r="42" spans="1:8">
      <c r="A42" s="11" t="s">
        <v>41</v>
      </c>
      <c r="B42" s="8">
        <v>95.4</v>
      </c>
      <c r="C42" s="9"/>
      <c r="D42" s="25">
        <v>401.2</v>
      </c>
      <c r="E42" s="10">
        <v>58.7</v>
      </c>
      <c r="F42" s="25">
        <v>144.69999999999999</v>
      </c>
      <c r="G42" s="10">
        <v>31.6</v>
      </c>
      <c r="H42" s="28">
        <v>256.39999999999998</v>
      </c>
    </row>
    <row r="43" spans="1:8">
      <c r="A43" s="7" t="s">
        <v>42</v>
      </c>
      <c r="B43" s="8">
        <v>95.3</v>
      </c>
      <c r="C43" s="9"/>
      <c r="D43" s="25">
        <v>425.2</v>
      </c>
      <c r="E43" s="10">
        <v>56.9</v>
      </c>
      <c r="F43" s="25">
        <v>140.19999999999999</v>
      </c>
      <c r="G43" s="10">
        <v>33.4</v>
      </c>
      <c r="H43" s="28">
        <v>284.5</v>
      </c>
    </row>
    <row r="44" spans="1:8">
      <c r="A44" s="7" t="s">
        <v>43</v>
      </c>
      <c r="B44" s="8">
        <v>96.3</v>
      </c>
      <c r="C44" s="9"/>
      <c r="D44" s="25">
        <v>448.7</v>
      </c>
      <c r="E44" s="10">
        <v>56.2</v>
      </c>
      <c r="F44" s="25">
        <v>138.5</v>
      </c>
      <c r="G44" s="10">
        <v>35.200000000000003</v>
      </c>
      <c r="H44" s="28">
        <v>309.60000000000002</v>
      </c>
    </row>
    <row r="45" spans="1:8">
      <c r="A45" s="7" t="s">
        <v>44</v>
      </c>
      <c r="B45" s="8">
        <v>99.4</v>
      </c>
      <c r="C45" s="9"/>
      <c r="D45" s="25">
        <v>499.6</v>
      </c>
      <c r="E45" s="10">
        <v>56.7</v>
      </c>
      <c r="F45" s="25">
        <v>139.5</v>
      </c>
      <c r="G45" s="10">
        <v>38.200000000000003</v>
      </c>
      <c r="H45" s="28">
        <v>358.9</v>
      </c>
    </row>
    <row r="46" spans="1:8">
      <c r="A46" s="7" t="s">
        <v>45</v>
      </c>
      <c r="B46" s="8">
        <v>101.7</v>
      </c>
      <c r="C46" s="9"/>
      <c r="D46" s="25">
        <v>554.70000000000005</v>
      </c>
      <c r="E46" s="10">
        <v>57</v>
      </c>
      <c r="F46" s="25">
        <v>145</v>
      </c>
      <c r="G46" s="10">
        <v>39.799999999999997</v>
      </c>
      <c r="H46" s="28">
        <v>405</v>
      </c>
    </row>
    <row r="47" spans="1:8">
      <c r="A47" s="11" t="s">
        <v>46</v>
      </c>
      <c r="B47" s="8">
        <v>103</v>
      </c>
      <c r="C47" s="9"/>
      <c r="D47" s="25">
        <v>611.29999999999995</v>
      </c>
      <c r="E47" s="10">
        <v>56.5</v>
      </c>
      <c r="F47" s="25">
        <v>151</v>
      </c>
      <c r="G47" s="10">
        <v>40.700000000000003</v>
      </c>
      <c r="H47" s="28">
        <v>447.1</v>
      </c>
    </row>
    <row r="48" spans="1:8">
      <c r="A48" s="7" t="s">
        <v>47</v>
      </c>
      <c r="B48" s="8">
        <v>107</v>
      </c>
      <c r="C48" s="9"/>
      <c r="D48" s="25">
        <v>607.20000000000005</v>
      </c>
      <c r="E48" s="10">
        <v>69.099999999999994</v>
      </c>
      <c r="F48" s="25">
        <v>215.2</v>
      </c>
      <c r="G48" s="10">
        <v>35.6</v>
      </c>
      <c r="H48" s="28">
        <v>392</v>
      </c>
    </row>
    <row r="49" spans="1:8">
      <c r="A49" s="7" t="s">
        <v>48</v>
      </c>
      <c r="B49" s="8">
        <v>109.7</v>
      </c>
      <c r="C49" s="9"/>
      <c r="D49" s="25">
        <v>686</v>
      </c>
      <c r="E49" s="10">
        <v>76.5</v>
      </c>
      <c r="F49" s="25">
        <v>289.60000000000002</v>
      </c>
      <c r="G49" s="10">
        <v>31.9</v>
      </c>
      <c r="H49" s="28">
        <v>395.2</v>
      </c>
    </row>
    <row r="50" spans="1:8">
      <c r="A50" s="7" t="s">
        <v>49</v>
      </c>
      <c r="B50" s="8">
        <v>112.1</v>
      </c>
      <c r="C50" s="9"/>
      <c r="D50" s="25">
        <v>740.4</v>
      </c>
      <c r="E50" s="10">
        <v>79.3</v>
      </c>
      <c r="F50" s="25">
        <v>309.39999999999998</v>
      </c>
      <c r="G50" s="10">
        <v>32</v>
      </c>
      <c r="H50" s="28">
        <v>431</v>
      </c>
    </row>
    <row r="51" spans="1:8">
      <c r="A51" s="7" t="s">
        <v>50</v>
      </c>
      <c r="B51" s="8">
        <v>113.7</v>
      </c>
      <c r="C51" s="9"/>
      <c r="D51" s="25">
        <v>789.9</v>
      </c>
      <c r="E51" s="10">
        <v>80.599999999999994</v>
      </c>
      <c r="F51" s="25">
        <v>331.5</v>
      </c>
      <c r="G51" s="10">
        <v>32.200000000000003</v>
      </c>
      <c r="H51" s="28">
        <v>458.5</v>
      </c>
    </row>
    <row r="52" spans="1:8">
      <c r="A52" s="11" t="s">
        <v>51</v>
      </c>
      <c r="B52" s="8">
        <v>114.7</v>
      </c>
      <c r="C52" s="9"/>
      <c r="D52" s="25">
        <v>818.8</v>
      </c>
      <c r="E52" s="10">
        <v>81.3</v>
      </c>
      <c r="F52" s="25">
        <v>351.1</v>
      </c>
      <c r="G52" s="10">
        <v>32.5</v>
      </c>
      <c r="H52" s="28">
        <v>467.7</v>
      </c>
    </row>
    <row r="53" spans="1:8">
      <c r="A53" s="7" t="s">
        <v>52</v>
      </c>
      <c r="B53" s="8">
        <v>113.6</v>
      </c>
      <c r="C53" s="9"/>
      <c r="D53" s="25">
        <v>848.5</v>
      </c>
      <c r="E53" s="10">
        <v>80.099999999999994</v>
      </c>
      <c r="F53" s="25">
        <v>366.5</v>
      </c>
      <c r="G53" s="10">
        <v>32.5</v>
      </c>
      <c r="H53" s="28">
        <v>481.9</v>
      </c>
    </row>
    <row r="54" spans="1:8">
      <c r="A54" s="7" t="s">
        <v>53</v>
      </c>
      <c r="B54" s="8">
        <v>114.6</v>
      </c>
      <c r="C54" s="9"/>
      <c r="D54" s="25">
        <v>872.5</v>
      </c>
      <c r="E54" s="10">
        <v>80.8</v>
      </c>
      <c r="F54" s="25">
        <v>382.1</v>
      </c>
      <c r="G54" s="10">
        <v>32.799999999999997</v>
      </c>
      <c r="H54" s="28">
        <v>490.4</v>
      </c>
    </row>
    <row r="55" spans="1:8">
      <c r="A55" s="7" t="s">
        <v>54</v>
      </c>
      <c r="B55" s="8">
        <v>115.9</v>
      </c>
      <c r="C55" s="9"/>
      <c r="D55" s="25">
        <v>890.8</v>
      </c>
      <c r="E55" s="10">
        <v>81.900000000000006</v>
      </c>
      <c r="F55" s="25">
        <v>397.1</v>
      </c>
      <c r="G55" s="10">
        <v>33</v>
      </c>
      <c r="H55" s="28">
        <v>493.7</v>
      </c>
    </row>
    <row r="56" spans="1:8">
      <c r="A56" s="7" t="s">
        <v>55</v>
      </c>
      <c r="B56" s="8">
        <v>118.2</v>
      </c>
      <c r="C56" s="9"/>
      <c r="D56" s="25">
        <v>941</v>
      </c>
      <c r="E56" s="10">
        <v>83.2</v>
      </c>
      <c r="F56" s="25">
        <v>413.6</v>
      </c>
      <c r="G56" s="10">
        <v>34</v>
      </c>
      <c r="H56" s="28">
        <v>527.4</v>
      </c>
    </row>
    <row r="57" spans="1:8">
      <c r="A57" s="12" t="s">
        <v>56</v>
      </c>
      <c r="B57" s="8">
        <v>120.4</v>
      </c>
      <c r="C57" s="9"/>
      <c r="D57" s="25">
        <v>998.6</v>
      </c>
      <c r="E57" s="10">
        <v>84</v>
      </c>
      <c r="F57" s="25">
        <v>426.1</v>
      </c>
      <c r="G57" s="10">
        <v>35.4</v>
      </c>
      <c r="H57" s="28">
        <v>572.5</v>
      </c>
    </row>
    <row r="58" spans="1:8">
      <c r="A58" s="13" t="s">
        <v>57</v>
      </c>
      <c r="B58" s="8">
        <v>122.4</v>
      </c>
      <c r="C58" s="9"/>
      <c r="D58" s="25">
        <v>1062.5</v>
      </c>
      <c r="E58" s="10">
        <v>84.8</v>
      </c>
      <c r="F58" s="25">
        <v>441.7</v>
      </c>
      <c r="G58" s="10">
        <v>36.6</v>
      </c>
      <c r="H58" s="28">
        <v>620.79999999999995</v>
      </c>
    </row>
    <row r="59" spans="1:8">
      <c r="A59" s="13" t="s">
        <v>58</v>
      </c>
      <c r="B59" s="8">
        <v>124.8</v>
      </c>
      <c r="C59" s="9"/>
      <c r="D59" s="25">
        <v>1135.9000000000001</v>
      </c>
      <c r="E59" s="10">
        <v>85.6</v>
      </c>
      <c r="F59" s="25">
        <v>459.5</v>
      </c>
      <c r="G59" s="10">
        <v>38.200000000000003</v>
      </c>
      <c r="H59" s="28">
        <v>676.5</v>
      </c>
    </row>
    <row r="60" spans="1:8">
      <c r="A60" s="13" t="s">
        <v>59</v>
      </c>
      <c r="B60" s="8">
        <v>127.1</v>
      </c>
      <c r="C60" s="9"/>
      <c r="D60" s="25">
        <v>1205.3</v>
      </c>
      <c r="E60" s="10">
        <v>85.8</v>
      </c>
      <c r="F60" s="25">
        <v>464</v>
      </c>
      <c r="G60" s="10">
        <v>40.200000000000003</v>
      </c>
      <c r="H60" s="28">
        <v>741.4</v>
      </c>
    </row>
    <row r="61" spans="1:8">
      <c r="A61" s="13" t="s">
        <v>60</v>
      </c>
      <c r="B61" s="8">
        <v>129.4</v>
      </c>
      <c r="C61" s="9"/>
      <c r="D61" s="25">
        <v>1293.2</v>
      </c>
      <c r="E61" s="10">
        <v>85.7</v>
      </c>
      <c r="F61" s="25">
        <v>470.8</v>
      </c>
      <c r="G61" s="10">
        <v>42.5</v>
      </c>
      <c r="H61" s="28">
        <v>822.4</v>
      </c>
    </row>
    <row r="62" spans="1:8">
      <c r="A62" s="12" t="s">
        <v>61</v>
      </c>
      <c r="B62" s="8">
        <v>130.30000000000001</v>
      </c>
      <c r="C62" s="9"/>
      <c r="D62" s="25">
        <v>1366.4</v>
      </c>
      <c r="E62" s="10">
        <v>84.2</v>
      </c>
      <c r="F62" s="25">
        <v>481.9</v>
      </c>
      <c r="G62" s="10">
        <v>44.6</v>
      </c>
      <c r="H62" s="28">
        <v>884.5</v>
      </c>
    </row>
    <row r="63" spans="1:8">
      <c r="A63" s="13" t="s">
        <v>62</v>
      </c>
      <c r="B63" s="8">
        <v>130.1</v>
      </c>
      <c r="C63" s="9"/>
      <c r="D63" s="25">
        <v>1390.1</v>
      </c>
      <c r="E63" s="10">
        <v>82.7</v>
      </c>
      <c r="F63" s="25">
        <v>492.1</v>
      </c>
      <c r="G63" s="10">
        <v>45.6</v>
      </c>
      <c r="H63" s="28">
        <v>898</v>
      </c>
    </row>
    <row r="64" spans="1:8">
      <c r="A64" s="13" t="s">
        <v>63</v>
      </c>
      <c r="B64" s="8">
        <v>130.4</v>
      </c>
      <c r="C64" s="9"/>
      <c r="D64" s="25">
        <v>1457.6</v>
      </c>
      <c r="E64" s="10">
        <v>84.6</v>
      </c>
      <c r="F64" s="25">
        <v>555.79999999999995</v>
      </c>
      <c r="G64" s="10">
        <v>43.9</v>
      </c>
      <c r="H64" s="28">
        <v>901.9</v>
      </c>
    </row>
    <row r="65" spans="1:9">
      <c r="A65" s="13" t="s">
        <v>64</v>
      </c>
      <c r="B65" s="8">
        <v>132.19999999999999</v>
      </c>
      <c r="C65" s="9"/>
      <c r="D65" s="25">
        <v>1559.2</v>
      </c>
      <c r="E65" s="10">
        <v>84</v>
      </c>
      <c r="F65" s="25">
        <v>560.9</v>
      </c>
      <c r="G65" s="10">
        <v>46.3</v>
      </c>
      <c r="H65" s="28">
        <v>998.2</v>
      </c>
    </row>
    <row r="66" spans="1:9">
      <c r="A66" s="13" t="s">
        <v>67</v>
      </c>
      <c r="B66" s="8">
        <v>134.4</v>
      </c>
      <c r="C66" s="9"/>
      <c r="D66" s="25">
        <v>1702.6</v>
      </c>
      <c r="E66" s="10">
        <v>84.8</v>
      </c>
      <c r="F66" s="25">
        <v>580.70000000000005</v>
      </c>
      <c r="G66" s="10">
        <v>47.8</v>
      </c>
      <c r="H66" s="28">
        <v>1121.8</v>
      </c>
    </row>
    <row r="67" spans="1:9">
      <c r="A67" s="13" t="s">
        <v>71</v>
      </c>
      <c r="B67" s="8">
        <v>138.4</v>
      </c>
      <c r="C67" s="9"/>
      <c r="D67" s="25">
        <v>1836.7</v>
      </c>
      <c r="E67" s="10">
        <v>86.6</v>
      </c>
      <c r="F67" s="25">
        <v>607.5</v>
      </c>
      <c r="G67" s="10">
        <v>49.1</v>
      </c>
      <c r="H67" s="28">
        <v>1229.2</v>
      </c>
    </row>
    <row r="68" spans="1:9">
      <c r="A68" s="13" t="s">
        <v>72</v>
      </c>
      <c r="B68" s="8">
        <v>143</v>
      </c>
      <c r="C68" s="9"/>
      <c r="D68" s="25">
        <v>1987.2</v>
      </c>
      <c r="E68" s="10">
        <v>90.5</v>
      </c>
      <c r="F68" s="25">
        <v>654.20000000000005</v>
      </c>
      <c r="G68" s="10">
        <v>50.5</v>
      </c>
      <c r="H68" s="28">
        <v>1333</v>
      </c>
    </row>
    <row r="69" spans="1:9">
      <c r="A69" s="13" t="s">
        <v>68</v>
      </c>
      <c r="B69" s="8">
        <v>142.5</v>
      </c>
      <c r="C69" s="9"/>
      <c r="D69" s="25">
        <v>2017.8</v>
      </c>
      <c r="E69" s="10">
        <v>91.8</v>
      </c>
      <c r="F69" s="25">
        <v>695.5</v>
      </c>
      <c r="G69" s="10">
        <v>48.2</v>
      </c>
      <c r="H69" s="28">
        <v>1322.3</v>
      </c>
    </row>
    <row r="70" spans="1:9">
      <c r="A70" s="13" t="s">
        <v>69</v>
      </c>
      <c r="B70" s="8">
        <v>140.5</v>
      </c>
      <c r="C70" s="9"/>
      <c r="D70" s="25">
        <v>1951.6</v>
      </c>
      <c r="E70" s="10">
        <v>92.3</v>
      </c>
      <c r="F70" s="25">
        <v>747.8</v>
      </c>
      <c r="G70" s="10">
        <v>45.7</v>
      </c>
      <c r="H70" s="28">
        <v>1203.8</v>
      </c>
    </row>
    <row r="71" spans="1:9">
      <c r="A71" s="13" t="s">
        <v>73</v>
      </c>
      <c r="B71" s="8">
        <v>142.9</v>
      </c>
      <c r="C71" s="9"/>
      <c r="D71" s="25">
        <v>1955.2</v>
      </c>
      <c r="E71" s="10">
        <v>93.7</v>
      </c>
      <c r="F71" s="25">
        <v>738.5</v>
      </c>
      <c r="G71" s="10">
        <v>46.6</v>
      </c>
      <c r="H71" s="28">
        <v>1216.7</v>
      </c>
    </row>
    <row r="72" spans="1:9">
      <c r="A72" s="13" t="s">
        <v>74</v>
      </c>
      <c r="B72" s="8">
        <v>145.4</v>
      </c>
      <c r="C72" s="9"/>
      <c r="D72" s="25">
        <v>1987.2</v>
      </c>
      <c r="E72" s="10">
        <v>96.6</v>
      </c>
      <c r="F72" s="25">
        <v>768.7</v>
      </c>
      <c r="G72" s="10">
        <v>46.3</v>
      </c>
      <c r="H72" s="28">
        <v>1218.5</v>
      </c>
    </row>
    <row r="73" spans="1:9">
      <c r="A73" s="13" t="s">
        <v>75</v>
      </c>
      <c r="B73" s="8">
        <v>144.9</v>
      </c>
      <c r="C73" s="9"/>
      <c r="D73" s="25">
        <v>2036.1</v>
      </c>
      <c r="E73" s="10">
        <v>97.2</v>
      </c>
      <c r="F73" s="25">
        <v>797.4</v>
      </c>
      <c r="G73" s="10">
        <v>45.6</v>
      </c>
      <c r="H73" s="28">
        <v>1238.7</v>
      </c>
    </row>
    <row r="74" spans="1:9">
      <c r="A74" s="13" t="s">
        <v>76</v>
      </c>
      <c r="B74" s="8">
        <v>147.4</v>
      </c>
      <c r="C74" s="9"/>
      <c r="D74" s="25">
        <v>2037.2</v>
      </c>
      <c r="E74" s="10">
        <v>100.9</v>
      </c>
      <c r="F74" s="25">
        <v>848.6</v>
      </c>
      <c r="G74" s="10">
        <v>44.3</v>
      </c>
      <c r="H74" s="28">
        <v>1188.5999999999999</v>
      </c>
    </row>
    <row r="75" spans="1:9">
      <c r="A75" s="13" t="s">
        <v>81</v>
      </c>
      <c r="B75" s="8">
        <v>148.6</v>
      </c>
      <c r="C75" s="9"/>
      <c r="D75" s="25">
        <v>2082.9</v>
      </c>
      <c r="E75" s="10">
        <v>102.6</v>
      </c>
      <c r="F75" s="25">
        <v>876.2</v>
      </c>
      <c r="G75" s="10">
        <v>44</v>
      </c>
      <c r="H75" s="28">
        <v>1206.7</v>
      </c>
    </row>
    <row r="76" spans="1:9">
      <c r="A76" s="13" t="s">
        <v>82</v>
      </c>
      <c r="B76" s="8">
        <v>150.5</v>
      </c>
      <c r="C76" s="9"/>
      <c r="D76" s="25">
        <v>2158</v>
      </c>
      <c r="E76" s="10">
        <v>103.8</v>
      </c>
      <c r="F76" s="25">
        <v>900.6</v>
      </c>
      <c r="G76" s="10">
        <v>44.6</v>
      </c>
      <c r="H76" s="28">
        <v>1257.4000000000001</v>
      </c>
    </row>
    <row r="77" spans="1:9">
      <c r="A77" s="19" t="s">
        <v>83</v>
      </c>
      <c r="B77" s="8">
        <v>150.19999999999999</v>
      </c>
      <c r="C77" s="18"/>
      <c r="D77" s="26">
        <f>F77+H77</f>
        <v>2187.1000000000004</v>
      </c>
      <c r="E77" s="20">
        <v>103</v>
      </c>
      <c r="F77" s="26">
        <v>893.7</v>
      </c>
      <c r="G77" s="20">
        <v>45.2</v>
      </c>
      <c r="H77" s="26">
        <v>1293.4000000000001</v>
      </c>
      <c r="I77" s="17"/>
    </row>
    <row r="78" spans="1:9">
      <c r="A78" s="13" t="s">
        <v>84</v>
      </c>
      <c r="B78" s="8">
        <v>152.90323100000001</v>
      </c>
      <c r="C78" s="18"/>
      <c r="D78" s="25">
        <f>F78+H78</f>
        <v>2308.8420889999998</v>
      </c>
      <c r="E78" s="10">
        <v>104.013115</v>
      </c>
      <c r="F78" s="25">
        <v>906.75042499999995</v>
      </c>
      <c r="G78" s="10">
        <v>46.852674999999998</v>
      </c>
      <c r="H78" s="28">
        <v>1402.091664</v>
      </c>
    </row>
    <row r="79" spans="1:9">
      <c r="A79" s="13" t="s">
        <v>85</v>
      </c>
      <c r="B79" s="8">
        <v>153.77429599999999</v>
      </c>
      <c r="C79" s="18"/>
      <c r="D79" s="25">
        <f>F79+H79</f>
        <v>2901.9143129999998</v>
      </c>
      <c r="E79" s="10">
        <v>134.27113700000001</v>
      </c>
      <c r="F79" s="25">
        <v>2253.0326009999999</v>
      </c>
      <c r="G79" s="10">
        <v>17.532592000000001</v>
      </c>
      <c r="H79" s="28">
        <v>648.88171199999999</v>
      </c>
    </row>
    <row r="80" spans="1:9">
      <c r="A80" s="13" t="s">
        <v>90</v>
      </c>
      <c r="B80" s="8">
        <v>157.796807</v>
      </c>
      <c r="C80" s="18"/>
      <c r="D80" s="25">
        <f>F80+H80</f>
        <v>2999.1828129999999</v>
      </c>
      <c r="E80" s="10">
        <v>138.307604</v>
      </c>
      <c r="F80" s="25">
        <v>2354.080109</v>
      </c>
      <c r="G80" s="10">
        <v>17.348989</v>
      </c>
      <c r="H80" s="28">
        <v>645.10270400000002</v>
      </c>
    </row>
    <row r="81" spans="1:8">
      <c r="A81" s="13" t="s">
        <v>89</v>
      </c>
      <c r="B81" s="8">
        <v>164.4</v>
      </c>
      <c r="C81" s="18"/>
      <c r="D81" s="25">
        <v>3102.8739999999998</v>
      </c>
      <c r="E81" s="10">
        <v>143.551783</v>
      </c>
      <c r="F81" s="25">
        <v>2445.087137</v>
      </c>
      <c r="G81" s="10">
        <v>15.5354229</v>
      </c>
      <c r="H81" s="28">
        <v>607.51457000000005</v>
      </c>
    </row>
    <row r="82" spans="1:8">
      <c r="A82" s="24"/>
      <c r="B82" s="14"/>
      <c r="C82" s="16"/>
      <c r="D82" s="27"/>
      <c r="E82" s="15"/>
      <c r="F82" s="27"/>
      <c r="G82" s="15"/>
      <c r="H82" s="30"/>
    </row>
    <row r="84" spans="1:8" ht="108.75" customHeight="1">
      <c r="A84" s="42" t="s">
        <v>87</v>
      </c>
      <c r="B84" s="42"/>
      <c r="C84" s="42"/>
      <c r="D84" s="42"/>
      <c r="E84" s="42"/>
      <c r="F84" s="42"/>
      <c r="G84" s="42"/>
      <c r="H84" s="42"/>
    </row>
    <row r="85" spans="1:8" ht="26.25" customHeight="1">
      <c r="A85" s="42" t="s">
        <v>77</v>
      </c>
      <c r="B85" s="42"/>
      <c r="C85" s="42"/>
      <c r="D85" s="42"/>
      <c r="E85" s="42"/>
      <c r="F85" s="42"/>
      <c r="G85" s="42"/>
      <c r="H85" s="42"/>
    </row>
    <row r="86" spans="1:8" ht="112.5" customHeight="1">
      <c r="A86" s="42" t="s">
        <v>86</v>
      </c>
      <c r="B86" s="42"/>
      <c r="C86" s="42"/>
      <c r="D86" s="42"/>
      <c r="E86" s="42"/>
      <c r="F86" s="42"/>
      <c r="G86" s="42"/>
      <c r="H86" s="42"/>
    </row>
    <row r="87" spans="1:8" ht="86.25" customHeight="1">
      <c r="A87" s="42" t="s">
        <v>78</v>
      </c>
      <c r="B87" s="42"/>
      <c r="C87" s="42"/>
      <c r="D87" s="42"/>
      <c r="E87" s="42"/>
      <c r="F87" s="42"/>
      <c r="G87" s="42"/>
      <c r="H87" s="42"/>
    </row>
    <row r="88" spans="1:8" ht="26.25" customHeight="1">
      <c r="A88" s="42" t="s">
        <v>79</v>
      </c>
      <c r="B88" s="42"/>
      <c r="C88" s="42"/>
      <c r="D88" s="42"/>
      <c r="E88" s="42"/>
      <c r="F88" s="42"/>
      <c r="G88" s="42"/>
      <c r="H88" s="42"/>
    </row>
    <row r="89" spans="1:8" ht="63.75" customHeight="1">
      <c r="A89" s="45" t="s">
        <v>80</v>
      </c>
      <c r="B89" s="45"/>
      <c r="C89" s="45"/>
      <c r="D89" s="45"/>
      <c r="E89" s="45"/>
      <c r="F89" s="45"/>
      <c r="G89" s="45"/>
      <c r="H89" s="45"/>
    </row>
    <row r="90" spans="1:8" ht="63.75" customHeight="1">
      <c r="A90" s="42" t="s">
        <v>91</v>
      </c>
      <c r="B90" s="42"/>
      <c r="C90" s="42"/>
      <c r="D90" s="42"/>
      <c r="E90" s="42"/>
      <c r="F90" s="42"/>
      <c r="G90" s="42"/>
      <c r="H90" s="42"/>
    </row>
    <row r="91" spans="1:8">
      <c r="A91" s="40"/>
      <c r="B91" s="40"/>
      <c r="C91" s="40"/>
      <c r="D91" s="40"/>
      <c r="E91" s="40"/>
      <c r="F91" s="40"/>
      <c r="G91" s="40"/>
      <c r="H91" s="40"/>
    </row>
    <row r="92" spans="1:8">
      <c r="A92" s="40"/>
      <c r="B92" s="40"/>
      <c r="C92" s="40"/>
      <c r="D92" s="40"/>
      <c r="E92" s="40"/>
      <c r="F92" s="40"/>
      <c r="G92" s="40"/>
      <c r="H92" s="40"/>
    </row>
  </sheetData>
  <mergeCells count="13">
    <mergeCell ref="A2:H2"/>
    <mergeCell ref="A3:H3"/>
    <mergeCell ref="A90:H90"/>
    <mergeCell ref="A4:H5"/>
    <mergeCell ref="A86:H86"/>
    <mergeCell ref="A87:H87"/>
    <mergeCell ref="A88:H88"/>
    <mergeCell ref="A89:H89"/>
    <mergeCell ref="E7:E9"/>
    <mergeCell ref="G7:G9"/>
    <mergeCell ref="B6:C9"/>
    <mergeCell ref="A84:H84"/>
    <mergeCell ref="A85:H85"/>
  </mergeCells>
  <phoneticPr fontId="1" type="noConversion"/>
  <printOptions horizontalCentered="1"/>
  <pageMargins left="0.7" right="0.7" top="0.75" bottom="0.75" header="0.3" footer="0.3"/>
  <pageSetup scale="46" orientation="portrait" r:id="rId1"/>
  <headerFooter differentFirst="1" alignWithMargins="0">
    <oddHeader xml:space="preserve">&amp;CStandard, Itemized, and Total Deductions Reported on Individual Income Tax Returns, 
Tax Years 1950-2010---contd.
[footnotes]
</oddHeader>
    <firstFooter>&amp;LFootnotes at end of table&amp;RPage 1 of 2</firstFooter>
  </headerFooter>
  <ignoredErrors>
    <ignoredError sqref="A11:A48 A50:A65 A75:A76 A77:A7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historical deduction</vt:lpstr>
    </vt:vector>
  </TitlesOfParts>
  <Company>The Urban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CRosenbe</dc:creator>
  <cp:lastModifiedBy>Nikhita Airi</cp:lastModifiedBy>
  <cp:lastPrinted>2020-09-08T14:52:53Z</cp:lastPrinted>
  <dcterms:created xsi:type="dcterms:W3CDTF">2007-07-02T16:58:42Z</dcterms:created>
  <dcterms:modified xsi:type="dcterms:W3CDTF">2022-12-20T22:39:01Z</dcterms:modified>
</cp:coreProperties>
</file>