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aboddupalli\Box\TPC\CENTER\Statistics\Excel\"/>
    </mc:Choice>
  </mc:AlternateContent>
  <xr:revisionPtr revIDLastSave="0" documentId="13_ncr:1_{62413FF3-D1E8-4E63-A20D-324EC3C65980}" xr6:coauthVersionLast="45" xr6:coauthVersionMax="45" xr10:uidLastSave="{00000000-0000-0000-0000-000000000000}"/>
  <bookViews>
    <workbookView xWindow="-108" yWindow="-108" windowWidth="23256" windowHeight="12576" tabRatio="899" xr2:uid="{00000000-000D-0000-FFFF-FFFF00000000}"/>
  </bookViews>
  <sheets>
    <sheet name="2020" sheetId="21" r:id="rId1"/>
    <sheet name="2019" sheetId="20" r:id="rId2"/>
    <sheet name="2018" sheetId="19" r:id="rId3"/>
    <sheet name="2017" sheetId="18" r:id="rId4"/>
    <sheet name="2016" sheetId="17" r:id="rId5"/>
    <sheet name="2015" sheetId="16" r:id="rId6"/>
    <sheet name="2014" sheetId="15" r:id="rId7"/>
    <sheet name="2013" sheetId="14" r:id="rId8"/>
    <sheet name="2012" sheetId="13" r:id="rId9"/>
    <sheet name="2011" sheetId="12" r:id="rId10"/>
    <sheet name="2009" sheetId="11" r:id="rId11"/>
    <sheet name="2007" sheetId="10" r:id="rId12"/>
    <sheet name="2006" sheetId="9" r:id="rId13"/>
    <sheet name="2005" sheetId="8" r:id="rId14"/>
    <sheet name="2004" sheetId="7" r:id="rId15"/>
    <sheet name="2003" sheetId="6" r:id="rId16"/>
    <sheet name="2002" sheetId="5" r:id="rId17"/>
    <sheet name="2001" sheetId="4" r:id="rId18"/>
    <sheet name="2000" sheetId="1" r:id="rId19"/>
    <sheet name="1999" sheetId="2" r:id="rId20"/>
  </sheets>
  <externalReferences>
    <externalReference r:id="rId21"/>
    <externalReference r:id="rId22"/>
    <externalReference r:id="rId23"/>
    <externalReference r:id="rId24"/>
    <externalReference r:id="rId25"/>
    <externalReference r:id="rId26"/>
  </externalReferences>
  <definedNames>
    <definedName name="\t" localSheetId="11">[1]CONSUMERS!#REF!</definedName>
    <definedName name="\t" localSheetId="10">[1]CONSUMERS!#REF!</definedName>
    <definedName name="\t" localSheetId="9">[1]CONSUMERS!#REF!</definedName>
    <definedName name="\t" localSheetId="8">[1]CONSUMERS!#REF!</definedName>
    <definedName name="\t" localSheetId="7">[1]CONSUMERS!#REF!</definedName>
    <definedName name="\t" localSheetId="6">[1]CONSUMERS!#REF!</definedName>
    <definedName name="\t" localSheetId="5">[1]CONSUMERS!#REF!</definedName>
    <definedName name="\t" localSheetId="4">[1]CONSUMERS!#REF!</definedName>
    <definedName name="\t" localSheetId="3">[1]CONSUMERS!#REF!</definedName>
    <definedName name="\t" localSheetId="2">[1]CONSUMERS!#REF!</definedName>
    <definedName name="\t" localSheetId="1">[1]CONSUMERS!#REF!</definedName>
    <definedName name="\t" localSheetId="0">[1]CONSUMERS!#REF!</definedName>
    <definedName name="\t">[1]CONSUMERS!#REF!</definedName>
    <definedName name="_1_" localSheetId="11">[2]CZEWT!#REF!</definedName>
    <definedName name="_10_" localSheetId="2">[2]CZEWT!#REF!</definedName>
    <definedName name="_10_" localSheetId="1">[2]CZEWT!#REF!</definedName>
    <definedName name="_10_" localSheetId="0">[2]CZEWT!#REF!</definedName>
    <definedName name="_11_">[2]CZEWT!#REF!</definedName>
    <definedName name="_1ECU">#N/A</definedName>
    <definedName name="_1N">#N/A</definedName>
    <definedName name="_1US">#N/A</definedName>
    <definedName name="_2_" localSheetId="10">[2]CZEWT!#REF!</definedName>
    <definedName name="_2ECU">#N/A</definedName>
    <definedName name="_2N">#N/A</definedName>
    <definedName name="_2US">#N/A</definedName>
    <definedName name="_3_" localSheetId="9">[2]CZEWT!#REF!</definedName>
    <definedName name="_3ECU">#N/A</definedName>
    <definedName name="_3N">#N/A</definedName>
    <definedName name="_3US">#N/A</definedName>
    <definedName name="_4_" localSheetId="8">[2]CZEWT!#REF!</definedName>
    <definedName name="_4ECU">#N/A</definedName>
    <definedName name="_4N">#N/A</definedName>
    <definedName name="_4US">#N/A</definedName>
    <definedName name="_5_" localSheetId="7">[2]CZEWT!#REF!</definedName>
    <definedName name="_6_" localSheetId="6">[2]CZEWT!#REF!</definedName>
    <definedName name="_7_" localSheetId="5">[2]CZEWT!#REF!</definedName>
    <definedName name="_8_" localSheetId="4">[2]CZEWT!#REF!</definedName>
    <definedName name="_9_" localSheetId="3">[2]CZEWT!#REF!</definedName>
    <definedName name="_Fill" localSheetId="11" hidden="1">[3]ECEFC!#REF!</definedName>
    <definedName name="_Fill" localSheetId="10" hidden="1">[3]ECEFC!#REF!</definedName>
    <definedName name="_Fill" localSheetId="9" hidden="1">[3]ECEFC!#REF!</definedName>
    <definedName name="_Fill" localSheetId="8" hidden="1">[3]ECEFC!#REF!</definedName>
    <definedName name="_Fill" localSheetId="7" hidden="1">[3]ECEFC!#REF!</definedName>
    <definedName name="_Fill" localSheetId="6" hidden="1">[3]ECEFC!#REF!</definedName>
    <definedName name="_Fill" localSheetId="5" hidden="1">[3]ECEFC!#REF!</definedName>
    <definedName name="_Fill" localSheetId="4" hidden="1">[3]ECEFC!#REF!</definedName>
    <definedName name="_Fill" localSheetId="3" hidden="1">[3]ECEFC!#REF!</definedName>
    <definedName name="_Fill" localSheetId="2" hidden="1">[3]ECEFC!#REF!</definedName>
    <definedName name="_Fill" localSheetId="1" hidden="1">[3]ECEFC!#REF!</definedName>
    <definedName name="_Fill" localSheetId="0" hidden="1">[3]ECEFC!#REF!</definedName>
    <definedName name="_Fill" hidden="1">[3]ECEFC!#REF!</definedName>
    <definedName name="_W" localSheetId="11">[2]CZEWT!#REF!</definedName>
    <definedName name="_W" localSheetId="10">[2]CZEWT!#REF!</definedName>
    <definedName name="_W" localSheetId="9">[2]CZEWT!#REF!</definedName>
    <definedName name="_W" localSheetId="8">[2]CZEWT!#REF!</definedName>
    <definedName name="_W" localSheetId="7">[2]CZEWT!#REF!</definedName>
    <definedName name="_W" localSheetId="6">[2]CZEWT!#REF!</definedName>
    <definedName name="_W" localSheetId="5">[2]CZEWT!#REF!</definedName>
    <definedName name="_W" localSheetId="4">[2]CZEWT!#REF!</definedName>
    <definedName name="_W" localSheetId="3">[2]CZEWT!#REF!</definedName>
    <definedName name="_W" localSheetId="2">[2]CZEWT!#REF!</definedName>
    <definedName name="_W" localSheetId="1">[2]CZEWT!#REF!</definedName>
    <definedName name="_W" localSheetId="0">[2]CZEWT!#REF!</definedName>
    <definedName name="_W">[2]CZEWT!#REF!</definedName>
    <definedName name="BudgetRev_y" localSheetId="11">[4]EvalS1!#REF!</definedName>
    <definedName name="BudgetRev_y" localSheetId="10">[4]EvalS1!#REF!</definedName>
    <definedName name="BudgetRev_y" localSheetId="9">[4]EvalS1!#REF!</definedName>
    <definedName name="BudgetRev_y" localSheetId="8">[4]EvalS1!#REF!</definedName>
    <definedName name="BudgetRev_y" localSheetId="7">[4]EvalS1!#REF!</definedName>
    <definedName name="BudgetRev_y" localSheetId="6">[4]EvalS1!#REF!</definedName>
    <definedName name="BudgetRev_y" localSheetId="5">[4]EvalS1!#REF!</definedName>
    <definedName name="BudgetRev_y" localSheetId="4">[4]EvalS1!#REF!</definedName>
    <definedName name="BudgetRev_y" localSheetId="3">[4]EvalS1!#REF!</definedName>
    <definedName name="BudgetRev_y" localSheetId="2">[4]EvalS1!#REF!</definedName>
    <definedName name="BudgetRev_y" localSheetId="1">[4]EvalS1!#REF!</definedName>
    <definedName name="BudgetRev_y" localSheetId="0">[4]EvalS1!#REF!</definedName>
    <definedName name="BudgetRev_y">[4]EvalS1!#REF!</definedName>
    <definedName name="BudgetRevy" localSheetId="11">[4]EvalS1!#REF!</definedName>
    <definedName name="BudgetRevy" localSheetId="10">[4]EvalS1!#REF!</definedName>
    <definedName name="BudgetRevy" localSheetId="9">[4]EvalS1!#REF!</definedName>
    <definedName name="BudgetRevy" localSheetId="8">[4]EvalS1!#REF!</definedName>
    <definedName name="BudgetRevy" localSheetId="7">[4]EvalS1!#REF!</definedName>
    <definedName name="BudgetRevy" localSheetId="6">[4]EvalS1!#REF!</definedName>
    <definedName name="BudgetRevy" localSheetId="5">[4]EvalS1!#REF!</definedName>
    <definedName name="BudgetRevy" localSheetId="4">[4]EvalS1!#REF!</definedName>
    <definedName name="BudgetRevy" localSheetId="3">[4]EvalS1!#REF!</definedName>
    <definedName name="BudgetRevy" localSheetId="2">[4]EvalS1!#REF!</definedName>
    <definedName name="BudgetRevy" localSheetId="1">[4]EvalS1!#REF!</definedName>
    <definedName name="BudgetRevy" localSheetId="0">[4]EvalS1!#REF!</definedName>
    <definedName name="BudgetRevy">[4]EvalS1!#REF!</definedName>
    <definedName name="CountryRange">OFFSET([4]CtrlS!$A$2,0,0,COUNTA([4]CtrlS!$A$2:$A$37),1)</definedName>
    <definedName name="CSECategoryRange">OFFSET([4]CtrlS!$C$41,0,0,COUNTA([4]CtrlS!$C$41:$C$55),1)</definedName>
    <definedName name="CT" localSheetId="11">[5]CZEWT!#REF!</definedName>
    <definedName name="CT" localSheetId="10">[5]CZEWT!#REF!</definedName>
    <definedName name="CT" localSheetId="9">[5]CZEWT!#REF!</definedName>
    <definedName name="CT" localSheetId="8">[5]CZEWT!#REF!</definedName>
    <definedName name="CT" localSheetId="7">[5]CZEWT!#REF!</definedName>
    <definedName name="CT" localSheetId="6">[5]CZEWT!#REF!</definedName>
    <definedName name="CT" localSheetId="5">[5]CZEWT!#REF!</definedName>
    <definedName name="CT" localSheetId="4">[5]CZEWT!#REF!</definedName>
    <definedName name="CT" localSheetId="3">[5]CZEWT!#REF!</definedName>
    <definedName name="CT" localSheetId="2">[5]CZEWT!#REF!</definedName>
    <definedName name="CT" localSheetId="1">[5]CZEWT!#REF!</definedName>
    <definedName name="CT" localSheetId="0">[5]CZEWT!#REF!</definedName>
    <definedName name="CT">[5]CZEWT!#REF!</definedName>
    <definedName name="FEEDML">#N/A</definedName>
    <definedName name="GSSERange">OFFSET([4]CtrlS!$F$41,0,0,COUNTA([4]CtrlS!$F$41:$F$72),1)</definedName>
    <definedName name="MT" localSheetId="11">[5]CZEWT!#REF!</definedName>
    <definedName name="MT" localSheetId="10">[5]CZEWT!#REF!</definedName>
    <definedName name="MT" localSheetId="9">[5]CZEWT!#REF!</definedName>
    <definedName name="MT" localSheetId="8">[5]CZEWT!#REF!</definedName>
    <definedName name="MT" localSheetId="7">[5]CZEWT!#REF!</definedName>
    <definedName name="MT" localSheetId="6">[5]CZEWT!#REF!</definedName>
    <definedName name="MT" localSheetId="5">[5]CZEWT!#REF!</definedName>
    <definedName name="MT" localSheetId="4">[5]CZEWT!#REF!</definedName>
    <definedName name="MT" localSheetId="3">[5]CZEWT!#REF!</definedName>
    <definedName name="MT" localSheetId="2">[5]CZEWT!#REF!</definedName>
    <definedName name="MT" localSheetId="1">[5]CZEWT!#REF!</definedName>
    <definedName name="MT" localSheetId="0">[5]CZEWT!#REF!</definedName>
    <definedName name="MT">[5]CZEWT!#REF!</definedName>
    <definedName name="N">#N/A</definedName>
    <definedName name="NAME">#REF!</definedName>
    <definedName name="NF">#N/A</definedName>
    <definedName name="NOM">#REF!</definedName>
    <definedName name="PercentageOfGDPy" localSheetId="11">[4]EvalS1!#REF!</definedName>
    <definedName name="PercentageOfGDPy" localSheetId="10">[4]EvalS1!#REF!</definedName>
    <definedName name="PercentageOfGDPy" localSheetId="9">[4]EvalS1!#REF!</definedName>
    <definedName name="PercentageOfGDPy" localSheetId="8">[4]EvalS1!#REF!</definedName>
    <definedName name="PercentageOfGDPy" localSheetId="7">[4]EvalS1!#REF!</definedName>
    <definedName name="PercentageOfGDPy" localSheetId="6">[4]EvalS1!#REF!</definedName>
    <definedName name="PercentageOfGDPy" localSheetId="5">[4]EvalS1!#REF!</definedName>
    <definedName name="PercentageOfGDPy" localSheetId="4">[4]EvalS1!#REF!</definedName>
    <definedName name="PercentageOfGDPy" localSheetId="3">[4]EvalS1!#REF!</definedName>
    <definedName name="PercentageOfGDPy" localSheetId="2">[4]EvalS1!#REF!</definedName>
    <definedName name="PercentageOfGDPy" localSheetId="1">[4]EvalS1!#REF!</definedName>
    <definedName name="PercentageOfGDPy" localSheetId="0">[4]EvalS1!#REF!</definedName>
    <definedName name="PercentageOfGDPy">[4]EvalS1!#REF!</definedName>
    <definedName name="PGDP95y" localSheetId="11">#REF!</definedName>
    <definedName name="PGDP95y" localSheetId="10">#REF!</definedName>
    <definedName name="PGDP95y" localSheetId="9">#REF!</definedName>
    <definedName name="PGDP95y" localSheetId="8">#REF!</definedName>
    <definedName name="PGDP95y" localSheetId="7">#REF!</definedName>
    <definedName name="PGDP95y" localSheetId="6">#REF!</definedName>
    <definedName name="PGDP95y" localSheetId="5">#REF!</definedName>
    <definedName name="PGDP95y" localSheetId="4">#REF!</definedName>
    <definedName name="PGDP95y" localSheetId="3">#REF!</definedName>
    <definedName name="PGDP95y" localSheetId="2">#REF!</definedName>
    <definedName name="PGDP95y" localSheetId="1">#REF!</definedName>
    <definedName name="PGDP95y" localSheetId="0">#REF!</definedName>
    <definedName name="PGDP95y">#REF!</definedName>
    <definedName name="PGDPy">#REF!</definedName>
    <definedName name="POLBADPA">[6]POLBA!$A$22:$N$22</definedName>
    <definedName name="POLBAFAD">[6]FEED!$A$73:$N$73</definedName>
    <definedName name="POLBAGSE">[6]POLBA!$A$26:$N$26</definedName>
    <definedName name="POLBALEV">[6]POLBA!$A$12:$N$12</definedName>
    <definedName name="POLBAMPS">[6]POLBA!$A$18:$N$18</definedName>
    <definedName name="POLBAMTR">[6]POLBA!$A$55:$N$55</definedName>
    <definedName name="POLBAOTH">[6]POLBA!$A$30:$N$30</definedName>
    <definedName name="POLBAOTR">[6]POLBA!$A$57:$N$57</definedName>
    <definedName name="POLBAQC">[6]POLBA!$A$49:$N$49</definedName>
    <definedName name="POLBAQCV">[6]POLBA!$A$51:$N$51</definedName>
    <definedName name="POLBAQP">[6]POLBA!$A$9:$N$9</definedName>
    <definedName name="POLBAQPV">[6]POLBA!$A$11:$N$11</definedName>
    <definedName name="POLBARIC">[6]POLBA!$A$24:$N$24</definedName>
    <definedName name="POLBASNA">[6]POLBA!$A$28:$N$28</definedName>
    <definedName name="POLBFDPA">[6]POLBF!$A$22:$N$22</definedName>
    <definedName name="polbffad">[6]FEED!$A$66:$O$66</definedName>
    <definedName name="POLBFGSE">[6]POLBF!$A$26:$N$26</definedName>
    <definedName name="POLBFLEV">[6]POLBF!$A$12:$N$12</definedName>
    <definedName name="POLBFMPS">[6]POLBF!$A$18:$N$18</definedName>
    <definedName name="POLBFMTR">[6]POLBF!$A$55:$N$55</definedName>
    <definedName name="POLBFOTH">[6]POLBF!$A$30:$N$30</definedName>
    <definedName name="POLBFOTR">[6]POLBF!$A$57:$N$57</definedName>
    <definedName name="POLBFQC">[6]POLBF!$A$49:$N$49</definedName>
    <definedName name="POLBFQCV">[6]POLBF!$A$51:$N$51</definedName>
    <definedName name="POLBFQP">[6]POLBF!$A$9:$N$9</definedName>
    <definedName name="POLBFQPV">[6]POLBF!$A$11:$N$11</definedName>
    <definedName name="POLBFRIC">[6]POLBF!$A$24:$N$24</definedName>
    <definedName name="POLBFSNA">[6]POLBF!$A$28:$N$28</definedName>
    <definedName name="POLBSDPA">[6]POLBS!$A$22:$N$22</definedName>
    <definedName name="POLBSFAD">[6]FEED!$A$75:$N$75</definedName>
    <definedName name="POLBSGSE">[6]POLBS!$A$26:$N$26</definedName>
    <definedName name="POLBSLEV">[6]POLBS!$A$12:$N$12</definedName>
    <definedName name="POLBSMPS">[6]POLBS!$A$18:$N$18</definedName>
    <definedName name="POLBSMTR">[6]POLBS!$A$55:$N$55</definedName>
    <definedName name="POLBSOTH">[6]POLBS!$A$30:$N$30</definedName>
    <definedName name="POLBSOTR">[6]POLBS!$A$57:$N$57</definedName>
    <definedName name="POLBSQC">[6]POLBS!$A$49:$N$49</definedName>
    <definedName name="POLBSQCV">[6]POLBS!$A$51:$N$51</definedName>
    <definedName name="POLBSQP">[6]POLBS!$A$9:$N$9</definedName>
    <definedName name="POLBSQPV">[6]POLBS!$A$11:$N$11</definedName>
    <definedName name="POLBSRIC">[6]POLBS!$A$24:$N$24</definedName>
    <definedName name="POLBSSNA">[6]POLBS!$A$28:$N$28</definedName>
    <definedName name="POLEGDPA">[6]POLEG!$A$22:$N$22</definedName>
    <definedName name="polegfad">[6]FEED!$A$70:$O$70</definedName>
    <definedName name="POLEGGSE">[6]POLEG!$A$26:$N$26</definedName>
    <definedName name="POLEGLEV">[6]POLEG!$A$12:$N$12</definedName>
    <definedName name="POLEGMPS">[6]POLEG!$A$18:$N$18</definedName>
    <definedName name="POLEGMTR">[6]POLEG!$A$55:$N$55</definedName>
    <definedName name="POLEGOTH">[6]POLEG!$A$30:$N$30</definedName>
    <definedName name="POLEGOTR">[6]POLEG!$A$57:$N$57</definedName>
    <definedName name="POLEGQC">[6]POLEG!$A$49:$N$49</definedName>
    <definedName name="POLEGQCV">[6]POLEG!$A$51:$N$51</definedName>
    <definedName name="POLEGQP">[6]POLEG!$A$9:$N$9</definedName>
    <definedName name="POLEGQPV">[6]POLEG!$A$11:$N$11</definedName>
    <definedName name="POLEGRIC">[6]POLEG!$A$24:$N$24</definedName>
    <definedName name="POLEGSNA">[6]POLEG!$A$28:$N$28</definedName>
    <definedName name="POLMADPA">[6]POLMA!$A$22:$N$22</definedName>
    <definedName name="POLMAFAD">[6]FEED!$A$80:$N$80</definedName>
    <definedName name="POLMAGSE">[6]POLMA!$A$26:$N$26</definedName>
    <definedName name="POLMALEV">[6]POLMA!$A$12:$N$12</definedName>
    <definedName name="POLMAMPS">[6]POLMA!$A$18:$N$18</definedName>
    <definedName name="POLMAMTR">[6]POLMA!$A$55:$N$55</definedName>
    <definedName name="POLMAOTH">[6]POLMA!$A$30:$N$30</definedName>
    <definedName name="POLMAOTR">[6]POLMA!$A$57:$N$57</definedName>
    <definedName name="POLMAQC">[6]POLMA!$A$49:$N$49</definedName>
    <definedName name="POLMAQCV">[6]POLMA!$A$51:$N$51</definedName>
    <definedName name="POLMAQP">[6]POLMA!$A$9:$N$9</definedName>
    <definedName name="POLMAQPV">[6]POLMA!$A$11:$N$11</definedName>
    <definedName name="POLMARIC">[6]POLMA!$A$24:$N$24</definedName>
    <definedName name="POLMASNA">[6]POLMA!$A$28:$N$28</definedName>
    <definedName name="POLMKDPA">[6]POLMK!$A$22:$N$22</definedName>
    <definedName name="polmkfad">[6]FEED!$A$65:$O$65</definedName>
    <definedName name="POLMKGSE">[6]POLMK!$A$26:$N$26</definedName>
    <definedName name="POLMKLEV">[6]POLMK!$A$12:$N$12</definedName>
    <definedName name="POLMKMPS">[6]POLMK!$A$18:$N$18</definedName>
    <definedName name="POLMKMTR">[6]POLMK!$A$55:$N$55</definedName>
    <definedName name="POLMKOTH">[6]POLMK!$A$30:$N$30</definedName>
    <definedName name="POLMKOTR">[6]POLMK!$A$57:$N$57</definedName>
    <definedName name="POLMKQC">[6]POLMK!$A$49:$N$49</definedName>
    <definedName name="POLMKQCV">[6]POLMK!$A$51:$N$51</definedName>
    <definedName name="POLMKQP">[6]POLMK!$A$9:$N$9</definedName>
    <definedName name="POLMKQPV">[6]POLMK!$A$11:$N$11</definedName>
    <definedName name="POLMKRIC">[6]POLMK!$A$24:$N$24</definedName>
    <definedName name="POLMKSNA">[6]POLMK!$A$28:$N$28</definedName>
    <definedName name="POLOGDPA">[6]POLOG!$A$22:$N$22</definedName>
    <definedName name="POLOGFAD">[6]FEED!$A$81:$N$81</definedName>
    <definedName name="POLOGGSE">[6]POLOG!$A$26:$N$26</definedName>
    <definedName name="POLOGLEV">[6]POLOG!$A$12:$N$12</definedName>
    <definedName name="POLOGMPS">[6]POLOG!$A$18:$N$18</definedName>
    <definedName name="POLOGMTR">[6]POLOG!$A$55:$N$55</definedName>
    <definedName name="POLOGOTH">[6]POLOG!$A$30:$N$30</definedName>
    <definedName name="POLOGOTR">[6]POLOG!$A$57:$N$57</definedName>
    <definedName name="POLOGQC">[6]POLOG!$A$49:$N$49</definedName>
    <definedName name="POLOGQCV">[6]POLOG!$A$51:$N$51</definedName>
    <definedName name="POLOGQP">[6]POLOG!$A$9:$N$9</definedName>
    <definedName name="POLOGQPV">[6]POLOG!$A$11:$N$11</definedName>
    <definedName name="POLOGRIC">[6]POLOG!$A$24:$N$24</definedName>
    <definedName name="POLOGSNA">[6]POLOG!$A$28:$N$28</definedName>
    <definedName name="POLOSDPA">[6]POLOS!$A$22:$N$22</definedName>
    <definedName name="POLOSFAD">[6]FEED!$A$78:$N$78</definedName>
    <definedName name="POLOSGSE">[6]POLOS!$A$26:$N$26</definedName>
    <definedName name="POLOSLEV">[6]POLOS!$A$12:$N$12</definedName>
    <definedName name="POLOSMPS">[6]POLOS!$A$18:$N$18</definedName>
    <definedName name="POLOSMTR">[6]POLOS!$A$55:$N$55</definedName>
    <definedName name="POLOSOTH">[6]POLOS!$A$30:$N$30</definedName>
    <definedName name="POLOSOTR">[6]POLOS!$A$57:$N$57</definedName>
    <definedName name="POLOSQC">[6]POLOS!$A$49:$N$49</definedName>
    <definedName name="POLOSQCV">[6]POLOS!$A$51:$N$51</definedName>
    <definedName name="POLOSQP">[6]POLOS!$A$9:$N$9</definedName>
    <definedName name="POLOSQPV">[6]POLOS!$A$11:$N$11</definedName>
    <definedName name="POLOSRIC">[6]POLOS!$A$24:$N$24</definedName>
    <definedName name="POLOSSNA">[6]POLOS!$A$28:$N$28</definedName>
    <definedName name="POLOTDPA">[6]POLOT!$A$22:$N$22</definedName>
    <definedName name="POLotFAD">[6]FEED!$A$76:$N$76</definedName>
    <definedName name="POLOTGSE">[6]POLOT!$A$26:$N$26</definedName>
    <definedName name="POLOTLEV">[6]POLOT!$A$12:$N$12</definedName>
    <definedName name="POLOTMPS">[6]POLOT!$A$18:$N$18</definedName>
    <definedName name="POLOTMTR">[6]POLOT!$A$55:$N$55</definedName>
    <definedName name="POLOTOTH">[6]POLOT!$A$30:$N$30</definedName>
    <definedName name="POLOTOTR">[6]POLOT!$A$57:$N$57</definedName>
    <definedName name="POLOTQC">[6]POLOT!$A$49:$N$49</definedName>
    <definedName name="POLOTQCV">[6]POLOT!$A$51:$N$51</definedName>
    <definedName name="POLOTQP">[6]POLOT!$A$9:$N$9</definedName>
    <definedName name="POLOTQPV">[6]POLOT!$A$11:$N$11</definedName>
    <definedName name="POLOTric">[6]POLOT!$A$24:$N$24</definedName>
    <definedName name="POLOTSNA">[6]POLOT!$A$28:$N$28</definedName>
    <definedName name="POLPKDPA">[6]POLPK!$A$22:$N$22</definedName>
    <definedName name="polpkfad">[6]FEED!$A$67:$O$67</definedName>
    <definedName name="POLPKGSE">[6]POLPK!$A$26:$N$26</definedName>
    <definedName name="POLPKLEV">[6]POLPK!$A$12:$N$12</definedName>
    <definedName name="POLPKMPS">[6]POLPK!$A$18:$N$18</definedName>
    <definedName name="POLPKMTR">[6]POLPK!$A$55:$N$55</definedName>
    <definedName name="POLPKOTH">[6]POLPK!$A$30:$N$30</definedName>
    <definedName name="POLPKOTR">[6]POLPK!$A$57:$N$57</definedName>
    <definedName name="POLPKQC">[6]POLPK!$A$49:$N$49</definedName>
    <definedName name="POLPKQCV">[6]POLPK!$A$51:$N$51</definedName>
    <definedName name="POLPKQP">[6]POLPK!$A$9:$N$9</definedName>
    <definedName name="POLPKQPV">[6]POLPK!$A$11:$N$11</definedName>
    <definedName name="POLPKRIC">[6]POLPK!$A$24:$N$24</definedName>
    <definedName name="POLPKSNA">[6]POLPK!$A$28:$N$28</definedName>
    <definedName name="POLPTDPA">[6]POLPT!$A$22:$N$22</definedName>
    <definedName name="polptfad">[6]FEED!$A$68:$O$68</definedName>
    <definedName name="POLPTGSE">[6]POLPT!$A$26:$N$26</definedName>
    <definedName name="POLPTLEV">[6]POLPT!$A$12:$N$12</definedName>
    <definedName name="POLPTMPS">[6]POLPT!$A$18:$N$18</definedName>
    <definedName name="POLPTMTR">[6]POLPT!$A$55:$N$55</definedName>
    <definedName name="POLPTOTH">[6]POLPT!$A$30:$N$30</definedName>
    <definedName name="POLPTOTR">[6]POLPT!$A$57:$N$57</definedName>
    <definedName name="POLPTQC">[6]POLPT!$A$49:$N$49</definedName>
    <definedName name="POLPTQCV">[6]POLPT!$A$51:$N$51</definedName>
    <definedName name="POLPTQP">[6]POLPT!$A$9:$N$9</definedName>
    <definedName name="POLPTQPV">[6]POLPT!$A$11:$N$11</definedName>
    <definedName name="POLPTRIC">[6]POLPT!$A$24:$N$24</definedName>
    <definedName name="POLPTSNA">[6]POLPT!$A$28:$N$28</definedName>
    <definedName name="POLRIDPA">[6]POLRI!$A$22:$N$22</definedName>
    <definedName name="POLRIFAD">[6]FEED!$A$71:$N$71</definedName>
    <definedName name="POLRIGSE">[6]POLRI!$A$26:$N$26</definedName>
    <definedName name="POLRILEV">[6]POLRI!$A$12:$N$12</definedName>
    <definedName name="POLRIMPS">[6]POLRI!$A$18:$N$18</definedName>
    <definedName name="POLRIMTR">[6]POLRI!$A$55:$N$55</definedName>
    <definedName name="POLRIOTH">[6]POLRI!$A$30:$N$30</definedName>
    <definedName name="POLRIOTR">[6]POLRI!$A$57:$N$57</definedName>
    <definedName name="POLRIQC">[6]POLRI!$A$49:$N$49</definedName>
    <definedName name="POLRIQCV">[6]POLRI!$A$51:$N$51</definedName>
    <definedName name="POLRIQP">[6]POLRI!$A$9:$N$9</definedName>
    <definedName name="POLRIQPV">[6]POLRI!$A$11:$N$11</definedName>
    <definedName name="POLRIRIC">[6]POLRI!$A$24:$N$24</definedName>
    <definedName name="POLRISNA">[6]POLRI!$A$28:$N$28</definedName>
    <definedName name="POLRPDPA">[6]POLRP!$A$22:$N$22</definedName>
    <definedName name="POLrpFAD">[6]FEED!$A$77:$N$77</definedName>
    <definedName name="POLRPGSE">[6]POLRP!$A$26:$N$26</definedName>
    <definedName name="POLRPLEV">[6]POLRP!$A$12:$N$12</definedName>
    <definedName name="POLRPMPS">[6]POLRP!$A$18:$N$18</definedName>
    <definedName name="POLRPMTR">[6]POLRP!$A$55:$N$55</definedName>
    <definedName name="POLRPOTH">[6]POLRP!$A$30:$N$30</definedName>
    <definedName name="POLRPOTR">[6]POLRP!$A$57:$N$57</definedName>
    <definedName name="POLRPQC">[6]POLRP!$A$49:$N$49</definedName>
    <definedName name="POLRPQCV">[6]POLRP!$A$51:$N$51</definedName>
    <definedName name="POLRPQP">[6]POLRP!$A$9:$N$9</definedName>
    <definedName name="POLRPQPV">[6]POLRP!$A$11:$N$11</definedName>
    <definedName name="POLRPRiC">[6]POLRP!$A$24:$N$24</definedName>
    <definedName name="POLRPSNA">[6]POLRP!$A$28:$N$28</definedName>
    <definedName name="POLRSDPA">[6]POLRS!$A$22:$N$22</definedName>
    <definedName name="POLRSFAD">[6]FEED!$A$79:$N$79</definedName>
    <definedName name="POLRSGSE">[6]POLRS!$A$26:$N$26</definedName>
    <definedName name="POLRSLEV">[6]POLRS!$A$12:$N$12</definedName>
    <definedName name="POLRSMPS">[6]POLRS!$A$18:$N$18</definedName>
    <definedName name="POLRSMTR">[6]POLRS!$A$55:$N$55</definedName>
    <definedName name="POLRSOTH">[6]POLRS!$A$30:$N$30</definedName>
    <definedName name="POLRSOTR">[6]POLRS!$A$57:$N$57</definedName>
    <definedName name="POLRSQC">[6]POLRS!$A$49:$N$49</definedName>
    <definedName name="POLRSQCV">[6]POLRS!$A$51:$N$51</definedName>
    <definedName name="POLRSQP">[6]POLRS!$A$9:$N$9</definedName>
    <definedName name="POLRSQPV">[6]POLRS!$A$11:$N$11</definedName>
    <definedName name="POLRSRIC">[6]POLRS!$A$24:$N$24</definedName>
    <definedName name="POLRSSNA">[6]POLRS!$A$28:$N$28</definedName>
    <definedName name="POLSFDPA">[6]POLSF!$A$22:$N$22</definedName>
    <definedName name="POLSFFAD">[6]FEED!$A$74:$N$74</definedName>
    <definedName name="POLSFGSE">[6]POLSF!$A$26:$N$26</definedName>
    <definedName name="POLSFLEV">[6]POLSF!$A$12:$N$12</definedName>
    <definedName name="POLSFMPS">[6]POLSF!$A$18:$N$18</definedName>
    <definedName name="POLSFMTR">[6]POLSF!$A$55:$N$55</definedName>
    <definedName name="POLSFOTH">[6]POLSF!$A$30:$N$30</definedName>
    <definedName name="POLSFOTR">[6]POLSF!$A$57:$N$57</definedName>
    <definedName name="POLSFQC">[6]POLSF!$A$49:$N$49</definedName>
    <definedName name="POLSFQCV">[6]POLSF!$A$51:$N$51</definedName>
    <definedName name="POLSFQP">[6]POLSF!$A$9:$N$9</definedName>
    <definedName name="POLSFQPV">[6]POLSF!$A$11:$N$11</definedName>
    <definedName name="POLSFRIC">[6]POLSF!$A$24:$N$24</definedName>
    <definedName name="POLSFSNA">[6]POLSF!$A$28:$N$28</definedName>
    <definedName name="POLSHDPA">[6]POLSH!$A$22:$N$22</definedName>
    <definedName name="polshfad">[6]FEED!$A$69:$O$69</definedName>
    <definedName name="POLSHGSE">[6]POLSH!$A$26:$N$26</definedName>
    <definedName name="POLSHLEV">[6]POLSH!$A$12:$N$12</definedName>
    <definedName name="POLSHMPS">[6]POLSH!$A$18:$N$18</definedName>
    <definedName name="POLSHMTR">[6]POLSH!$A$55:$N$55</definedName>
    <definedName name="POLSHOTH">[6]POLSH!$A$30:$N$30</definedName>
    <definedName name="POLSHOTR">[6]POLSH!$A$57:$N$57</definedName>
    <definedName name="POLSHQC">[6]POLSH!$A$49:$N$49</definedName>
    <definedName name="POLSHQCV">[6]POLSH!$A$51:$N$51</definedName>
    <definedName name="POLSHQP">[6]POLSH!$A$9:$N$9</definedName>
    <definedName name="POLSHQPV">[6]POLSH!$A$11:$N$11</definedName>
    <definedName name="POLSHRIC">[6]POLSH!$A$24:$N$24</definedName>
    <definedName name="POLSHSNA">[6]POLSH!$A$28:$N$28</definedName>
    <definedName name="POLWLDPA">[6]POLWL!$A$22:$N$22</definedName>
    <definedName name="POLWLFAD">[6]FEED!$A$64:$N$64</definedName>
    <definedName name="POLWLGSE">[6]POLWL!$A$26:$N$26</definedName>
    <definedName name="POLWLLEV">[6]POLWL!$A$12:$N$12</definedName>
    <definedName name="POLWLMPS">[6]POLWL!$A$18:$N$18</definedName>
    <definedName name="POLWLMTR">[6]POLWL!$A$55:$N$55</definedName>
    <definedName name="POLWLOTH">[6]POLWL!$A$30:$N$30</definedName>
    <definedName name="POLWLOTR">[6]POLWL!$A$57:$N$57</definedName>
    <definedName name="POLWLQC">[6]POLWL!$A$49:$N$49</definedName>
    <definedName name="POLWLQCV">[6]POLWL!$A$51:$N$51</definedName>
    <definedName name="POLWLQP">[6]POLWL!$A$9:$N$9</definedName>
    <definedName name="POLWLQPV">[6]POLWL!$A$11:$N$11</definedName>
    <definedName name="POLWLRIC">[6]POLWL!$A$24:$N$24</definedName>
    <definedName name="POLWLSNA">[6]POLWL!$A$28:$N$28</definedName>
    <definedName name="POLWTDPA">[6]POLWT!$A$22:$N$22</definedName>
    <definedName name="POLWTFAD">[6]FEED!$A$82:$N$82</definedName>
    <definedName name="POLWTGSE">[6]POLWT!$A$26:$N$26</definedName>
    <definedName name="POLWTLEV">[6]POLWT!$A$12:$N$12</definedName>
    <definedName name="POLWTMPS">[6]POLWT!$A$18:$N$18</definedName>
    <definedName name="POLWTMTR">[6]POLWT!$A$55:$N$55</definedName>
    <definedName name="POLWTOTH">[6]POLWT!$A$30:$N$30</definedName>
    <definedName name="POLWTOTR">[6]POLWT!$A$57:$N$57</definedName>
    <definedName name="POLWTQC">[6]POLWT!$A$49:$N$49</definedName>
    <definedName name="POLWTQCV">[6]POLWT!$A$51:$N$51</definedName>
    <definedName name="POLWTQP">[6]POLWT!$A$9:$N$9</definedName>
    <definedName name="POLWTQPV">[6]POLWT!$A$11:$N$11</definedName>
    <definedName name="POLWTRIC">[6]POLWT!$A$24:$N$24</definedName>
    <definedName name="POLWTSNA">[6]POLWT!$A$28:$N$28</definedName>
    <definedName name="_xlnm.Print_Area" localSheetId="17">'2001'!$A$1:$G$49</definedName>
    <definedName name="_xlnm.Print_Area" localSheetId="16">'2002'!$A$1:$G$49</definedName>
    <definedName name="_xlnm.Print_Area" localSheetId="14">'2004'!$A$1:$G$45</definedName>
    <definedName name="_xlnm.Print_Area" localSheetId="13">'2005'!$A$1:$G$47</definedName>
    <definedName name="_xlnm.Print_Area" localSheetId="12">'2006'!$A$1:$G$47</definedName>
    <definedName name="_xlnm.Print_Area" localSheetId="11">'2007'!$A$1:$G$51</definedName>
    <definedName name="_xlnm.Print_Area" localSheetId="10">'2009'!$A$1:$G$51</definedName>
    <definedName name="_xlnm.Print_Area" localSheetId="9">'2011'!$A$1:$G$51</definedName>
    <definedName name="_xlnm.Print_Area" localSheetId="8">'2012'!$A$1:$G$51</definedName>
    <definedName name="_xlnm.Print_Area" localSheetId="7">'2013'!$A$1:$G$51</definedName>
    <definedName name="_xlnm.Print_Area" localSheetId="6">'2014'!$A$1:$G$51</definedName>
    <definedName name="_xlnm.Print_Area" localSheetId="5">'2015'!$A$1:$G$51</definedName>
    <definedName name="_xlnm.Print_Area" localSheetId="4">'2016'!$A$1:$G$51</definedName>
    <definedName name="_xlnm.Print_Area" localSheetId="3">'2017'!$A$1:$G$51</definedName>
    <definedName name="_xlnm.Print_Area" localSheetId="2">'2018'!$A$1:$G$50</definedName>
    <definedName name="_xlnm.Print_Area" localSheetId="1">'2019'!$B$1:$I$50</definedName>
    <definedName name="_xlnm.Print_Area" localSheetId="0">'2020'!$B$1:$I$50</definedName>
    <definedName name="Print_Area_MI">#REF!</definedName>
    <definedName name="ProductRange">OFFSET([4]CtrlS!$A$111,0,0,COUNTA([4]CtrlS!$A$111:$A$135),1)</definedName>
    <definedName name="PSECategoryRange">OFFSET([4]CtrlS!$B$41,0,0,COUNTA([4]CtrlS!$B$41:$B$55),1)</definedName>
    <definedName name="PSEOA">#N/A</definedName>
    <definedName name="SH">#N/A</definedName>
    <definedName name="TEXT">#REF!</definedName>
    <definedName name="TotalTSEy" localSheetId="11">[4]EvalS1!#REF!</definedName>
    <definedName name="TotalTSEy" localSheetId="10">[4]EvalS1!#REF!</definedName>
    <definedName name="TotalTSEy" localSheetId="9">[4]EvalS1!#REF!</definedName>
    <definedName name="TotalTSEy" localSheetId="8">[4]EvalS1!#REF!</definedName>
    <definedName name="TotalTSEy" localSheetId="7">[4]EvalS1!#REF!</definedName>
    <definedName name="TotalTSEy" localSheetId="6">[4]EvalS1!#REF!</definedName>
    <definedName name="TotalTSEy" localSheetId="5">[4]EvalS1!#REF!</definedName>
    <definedName name="TotalTSEy" localSheetId="4">[4]EvalS1!#REF!</definedName>
    <definedName name="TotalTSEy" localSheetId="3">[4]EvalS1!#REF!</definedName>
    <definedName name="TotalTSEy" localSheetId="2">[4]EvalS1!#REF!</definedName>
    <definedName name="TotalTSEy" localSheetId="1">[4]EvalS1!#REF!</definedName>
    <definedName name="TotalTSEy" localSheetId="0">[4]EvalS1!#REF!</definedName>
    <definedName name="TotalTSEy">[4]EvalS1!#REF!</definedName>
    <definedName name="toto" hidden="1">{"view1",#N/A,FALSE,"EECDATA";"view2",#N/A,FALSE,"EECDATA"}</definedName>
    <definedName name="TP" localSheetId="11">[5]CZEWT!#REF!</definedName>
    <definedName name="TP" localSheetId="10">[5]CZEWT!#REF!</definedName>
    <definedName name="TP" localSheetId="9">[5]CZEWT!#REF!</definedName>
    <definedName name="TP" localSheetId="8">[5]CZEWT!#REF!</definedName>
    <definedName name="TP" localSheetId="7">[5]CZEWT!#REF!</definedName>
    <definedName name="TP" localSheetId="6">[5]CZEWT!#REF!</definedName>
    <definedName name="TP" localSheetId="5">[5]CZEWT!#REF!</definedName>
    <definedName name="TP" localSheetId="4">[5]CZEWT!#REF!</definedName>
    <definedName name="TP" localSheetId="3">[5]CZEWT!#REF!</definedName>
    <definedName name="TP" localSheetId="2">[5]CZEWT!#REF!</definedName>
    <definedName name="TP" localSheetId="1">[5]CZEWT!#REF!</definedName>
    <definedName name="TP" localSheetId="0">[5]CZEWT!#REF!</definedName>
    <definedName name="TP">[5]CZEWT!#REF!</definedName>
    <definedName name="TransfromCons_y" localSheetId="11">[4]EvalS1!#REF!</definedName>
    <definedName name="TransfromCons_y" localSheetId="10">[4]EvalS1!#REF!</definedName>
    <definedName name="TransfromCons_y" localSheetId="9">[4]EvalS1!#REF!</definedName>
    <definedName name="TransfromCons_y" localSheetId="8">[4]EvalS1!#REF!</definedName>
    <definedName name="TransfromCons_y" localSheetId="7">[4]EvalS1!#REF!</definedName>
    <definedName name="TransfromCons_y" localSheetId="6">[4]EvalS1!#REF!</definedName>
    <definedName name="TransfromCons_y" localSheetId="5">[4]EvalS1!#REF!</definedName>
    <definedName name="TransfromCons_y" localSheetId="4">[4]EvalS1!#REF!</definedName>
    <definedName name="TransfromCons_y" localSheetId="3">[4]EvalS1!#REF!</definedName>
    <definedName name="TransfromCons_y" localSheetId="2">[4]EvalS1!#REF!</definedName>
    <definedName name="TransfromCons_y" localSheetId="1">[4]EvalS1!#REF!</definedName>
    <definedName name="TransfromCons_y" localSheetId="0">[4]EvalS1!#REF!</definedName>
    <definedName name="TransfromCons_y">[4]EvalS1!#REF!</definedName>
    <definedName name="TransfromConsy" localSheetId="11">[4]EvalS1!#REF!</definedName>
    <definedName name="TransfromConsy" localSheetId="10">[4]EvalS1!#REF!</definedName>
    <definedName name="TransfromConsy" localSheetId="9">[4]EvalS1!#REF!</definedName>
    <definedName name="TransfromConsy" localSheetId="8">[4]EvalS1!#REF!</definedName>
    <definedName name="TransfromConsy" localSheetId="7">[4]EvalS1!#REF!</definedName>
    <definedName name="TransfromConsy" localSheetId="6">[4]EvalS1!#REF!</definedName>
    <definedName name="TransfromConsy" localSheetId="5">[4]EvalS1!#REF!</definedName>
    <definedName name="TransfromConsy" localSheetId="4">[4]EvalS1!#REF!</definedName>
    <definedName name="TransfromConsy" localSheetId="3">[4]EvalS1!#REF!</definedName>
    <definedName name="TransfromConsy" localSheetId="2">[4]EvalS1!#REF!</definedName>
    <definedName name="TransfromConsy" localSheetId="1">[4]EvalS1!#REF!</definedName>
    <definedName name="TransfromConsy" localSheetId="0">[4]EvalS1!#REF!</definedName>
    <definedName name="TransfromConsy">[4]EvalS1!#REF!</definedName>
    <definedName name="TransfromTax_y" localSheetId="11">[4]EvalS1!#REF!</definedName>
    <definedName name="TransfromTax_y" localSheetId="10">[4]EvalS1!#REF!</definedName>
    <definedName name="TransfromTax_y" localSheetId="9">[4]EvalS1!#REF!</definedName>
    <definedName name="TransfromTax_y" localSheetId="8">[4]EvalS1!#REF!</definedName>
    <definedName name="TransfromTax_y" localSheetId="7">[4]EvalS1!#REF!</definedName>
    <definedName name="TransfromTax_y" localSheetId="6">[4]EvalS1!#REF!</definedName>
    <definedName name="TransfromTax_y" localSheetId="5">[4]EvalS1!#REF!</definedName>
    <definedName name="TransfromTax_y" localSheetId="4">[4]EvalS1!#REF!</definedName>
    <definedName name="TransfromTax_y" localSheetId="3">[4]EvalS1!#REF!</definedName>
    <definedName name="TransfromTax_y" localSheetId="2">[4]EvalS1!#REF!</definedName>
    <definedName name="TransfromTax_y" localSheetId="1">[4]EvalS1!#REF!</definedName>
    <definedName name="TransfromTax_y" localSheetId="0">[4]EvalS1!#REF!</definedName>
    <definedName name="TransfromTax_y">[4]EvalS1!#REF!</definedName>
    <definedName name="TransfromTaxy" localSheetId="11">[4]EvalS1!#REF!</definedName>
    <definedName name="TransfromTaxy" localSheetId="10">[4]EvalS1!#REF!</definedName>
    <definedName name="TransfromTaxy" localSheetId="9">[4]EvalS1!#REF!</definedName>
    <definedName name="TransfromTaxy" localSheetId="8">[4]EvalS1!#REF!</definedName>
    <definedName name="TransfromTaxy" localSheetId="7">[4]EvalS1!#REF!</definedName>
    <definedName name="TransfromTaxy" localSheetId="6">[4]EvalS1!#REF!</definedName>
    <definedName name="TransfromTaxy" localSheetId="5">[4]EvalS1!#REF!</definedName>
    <definedName name="TransfromTaxy" localSheetId="4">[4]EvalS1!#REF!</definedName>
    <definedName name="TransfromTaxy" localSheetId="3">[4]EvalS1!#REF!</definedName>
    <definedName name="TransfromTaxy" localSheetId="2">[4]EvalS1!#REF!</definedName>
    <definedName name="TransfromTaxy" localSheetId="1">[4]EvalS1!#REF!</definedName>
    <definedName name="TransfromTaxy" localSheetId="0">[4]EvalS1!#REF!</definedName>
    <definedName name="TransfromTaxy">[4]EvalS1!#REF!</definedName>
    <definedName name="TSEy" localSheetId="11">[4]EvalS1!#REF!</definedName>
    <definedName name="TSEy" localSheetId="10">[4]EvalS1!#REF!</definedName>
    <definedName name="TSEy" localSheetId="9">[4]EvalS1!#REF!</definedName>
    <definedName name="TSEy" localSheetId="8">[4]EvalS1!#REF!</definedName>
    <definedName name="TSEy" localSheetId="7">[4]EvalS1!#REF!</definedName>
    <definedName name="TSEy" localSheetId="6">[4]EvalS1!#REF!</definedName>
    <definedName name="TSEy" localSheetId="5">[4]EvalS1!#REF!</definedName>
    <definedName name="TSEy" localSheetId="4">[4]EvalS1!#REF!</definedName>
    <definedName name="TSEy" localSheetId="3">[4]EvalS1!#REF!</definedName>
    <definedName name="TSEy" localSheetId="2">[4]EvalS1!#REF!</definedName>
    <definedName name="TSEy" localSheetId="1">[4]EvalS1!#REF!</definedName>
    <definedName name="TSEy" localSheetId="0">[4]EvalS1!#REF!</definedName>
    <definedName name="TSEy">[4]EvalS1!#REF!</definedName>
    <definedName name="wrn.eecdata." hidden="1">{"view1",#N/A,FALSE,"EECDATA";"view2",#N/A,FALSE,"EECDATA"}</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18" l="1"/>
  <c r="G40" i="18"/>
  <c r="G39" i="18"/>
  <c r="G38" i="18"/>
  <c r="G37" i="18"/>
  <c r="G36" i="18"/>
  <c r="G35" i="18"/>
  <c r="G34" i="18"/>
  <c r="G33" i="18"/>
  <c r="G32" i="18"/>
  <c r="G31" i="18"/>
  <c r="G30" i="18"/>
  <c r="G29" i="18"/>
  <c r="G27" i="18"/>
  <c r="G26" i="18"/>
  <c r="G25" i="18"/>
  <c r="G24" i="18"/>
  <c r="G22" i="18"/>
  <c r="G21" i="18"/>
  <c r="G20" i="18"/>
  <c r="G19" i="18"/>
  <c r="G18" i="18"/>
  <c r="G16" i="18"/>
  <c r="G15" i="18"/>
  <c r="G14" i="18"/>
  <c r="G13" i="18"/>
  <c r="G12" i="18"/>
  <c r="G11" i="18"/>
  <c r="G10" i="18"/>
  <c r="G9" i="18"/>
  <c r="G8" i="18"/>
  <c r="G7" i="18"/>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alcChain>
</file>

<file path=xl/sharedStrings.xml><?xml version="1.0" encoding="utf-8"?>
<sst xmlns="http://schemas.openxmlformats.org/spreadsheetml/2006/main" count="1168" uniqueCount="185">
  <si>
    <t>Social security contributions</t>
  </si>
  <si>
    <t>Country</t>
  </si>
  <si>
    <t>Employees</t>
  </si>
  <si>
    <t>Employers</t>
  </si>
  <si>
    <t>Other taxes</t>
  </si>
  <si>
    <t>Australia</t>
  </si>
  <si>
    <t>Austria</t>
  </si>
  <si>
    <t>Belgium</t>
  </si>
  <si>
    <t>Canada</t>
  </si>
  <si>
    <t>Czech Republic</t>
  </si>
  <si>
    <t>Denmark</t>
  </si>
  <si>
    <t>Finland</t>
  </si>
  <si>
    <t>France</t>
  </si>
  <si>
    <t>Germany</t>
  </si>
  <si>
    <t>Hungary</t>
  </si>
  <si>
    <t>Iceland</t>
  </si>
  <si>
    <t>Ireland</t>
  </si>
  <si>
    <t>Italy</t>
  </si>
  <si>
    <t>Japan</t>
  </si>
  <si>
    <t>Korea</t>
  </si>
  <si>
    <t>Luxembourg</t>
  </si>
  <si>
    <t>Mexico</t>
  </si>
  <si>
    <t>..</t>
  </si>
  <si>
    <t>Netherlands</t>
  </si>
  <si>
    <t>New Zealand</t>
  </si>
  <si>
    <t>Norway</t>
  </si>
  <si>
    <t>Poland</t>
  </si>
  <si>
    <t>Portugal</t>
  </si>
  <si>
    <t>Slovak Republic</t>
  </si>
  <si>
    <t>Spain</t>
  </si>
  <si>
    <t>Sweden</t>
  </si>
  <si>
    <t>Switzerland</t>
  </si>
  <si>
    <t>Turkey</t>
  </si>
  <si>
    <t>United Kingdom</t>
  </si>
  <si>
    <t>United States</t>
  </si>
  <si>
    <t>Notes:</t>
  </si>
  <si>
    <t>Personal</t>
  </si>
  <si>
    <t>income tax</t>
  </si>
  <si>
    <t>Corporate</t>
  </si>
  <si>
    <t xml:space="preserve"> and services</t>
  </si>
  <si>
    <t>Taxes on goods</t>
  </si>
  <si>
    <t>a. Includes personal and corporate incomes not available separately</t>
  </si>
  <si>
    <t>b. Includes employees and employers social security contributions not available separately</t>
  </si>
  <si>
    <t>Greece</t>
  </si>
  <si>
    <r>
      <t>1</t>
    </r>
    <r>
      <rPr>
        <sz val="10"/>
        <rFont val="Arial"/>
        <family val="2"/>
      </rPr>
      <t xml:space="preserve"> Unweighted</t>
    </r>
  </si>
  <si>
    <r>
      <t>EU average</t>
    </r>
    <r>
      <rPr>
        <vertAlign val="superscript"/>
        <sz val="10"/>
        <rFont val="Arial"/>
        <family val="2"/>
      </rPr>
      <t>1</t>
    </r>
  </si>
  <si>
    <r>
      <t>OECD average</t>
    </r>
    <r>
      <rPr>
        <b/>
        <vertAlign val="superscript"/>
        <sz val="10"/>
        <rFont val="Arial"/>
        <family val="2"/>
      </rPr>
      <t>1</t>
    </r>
  </si>
  <si>
    <t>OECD Tax Database; Centre for Tax Policy and Administration, DAF.</t>
  </si>
  <si>
    <t>Tax Structures as Percentage of Total Tax Receipts, 2000</t>
  </si>
  <si>
    <t xml:space="preserve">Sources: OECD in Figures Statistics on the Member Countries, 2003. </t>
  </si>
  <si>
    <t>Revenue Statistics, 1965–2001 , OECD, Paris, 2003; Taxing Wages, 2001-2002 , OECD Paris, 2003;</t>
  </si>
  <si>
    <t>Tax Structures as Percentage of Total Tax Receipts, 1999</t>
  </si>
  <si>
    <r>
      <t xml:space="preserve">30.0 </t>
    </r>
    <r>
      <rPr>
        <vertAlign val="superscript"/>
        <sz val="10"/>
        <rFont val="Arial"/>
        <family val="2"/>
      </rPr>
      <t>a</t>
    </r>
  </si>
  <si>
    <r>
      <t xml:space="preserve">17.8 </t>
    </r>
    <r>
      <rPr>
        <vertAlign val="superscript"/>
        <sz val="10"/>
        <rFont val="Arial"/>
        <family val="2"/>
      </rPr>
      <t>b</t>
    </r>
  </si>
  <si>
    <r>
      <t xml:space="preserve">27.6 </t>
    </r>
    <r>
      <rPr>
        <vertAlign val="superscript"/>
        <sz val="10"/>
        <rFont val="Arial"/>
        <family val="2"/>
      </rPr>
      <t>c</t>
    </r>
  </si>
  <si>
    <t>c. Including self-employment or non-employed</t>
  </si>
  <si>
    <t xml:space="preserve">Sources: OECD in Figures Statistics on the Member Countries, 2002. </t>
  </si>
  <si>
    <t>Revenue Statistics, 1965–2000 , OECD, Paris, 2001; Taxing Wages, 2000-2001 , OECD Paris, 2002;</t>
  </si>
  <si>
    <t>OECD Tax Database;</t>
  </si>
  <si>
    <t xml:space="preserve">                      </t>
  </si>
  <si>
    <t>Centre for Tax Policy and Administration, DAF.</t>
  </si>
  <si>
    <r>
      <t xml:space="preserve">              </t>
    </r>
    <r>
      <rPr>
        <i/>
        <sz val="6"/>
        <rFont val="Helvetica"/>
        <family val="2"/>
      </rPr>
      <t xml:space="preserve"> </t>
    </r>
  </si>
  <si>
    <t>Tax Structures as Percentage of Total Tax Receipts, 2001</t>
  </si>
  <si>
    <t>Tax Structures as Percentage of Total Tax Receipts, 2002</t>
  </si>
  <si>
    <t>EU average [1]</t>
  </si>
  <si>
    <t>OECD average [1]</t>
  </si>
  <si>
    <t>n/a not available</t>
  </si>
  <si>
    <t>[1] Unweighted</t>
  </si>
  <si>
    <t>Sources:</t>
  </si>
  <si>
    <t>Revenue Statistics, 1965–2002, OECD, Paris, 2003;</t>
  </si>
  <si>
    <t xml:space="preserve">Taxing Wages, 2002-2003, OECD, Paris, 2003; </t>
  </si>
  <si>
    <t>Available at: http://dx.doi.org/10.1787/554240246578, downloaded 11/2/06.</t>
  </si>
  <si>
    <t xml:space="preserve">          n/a</t>
  </si>
  <si>
    <t xml:space="preserve">              n/a</t>
  </si>
  <si>
    <t>* Includes personal and corporate incomes not available separately.</t>
  </si>
  <si>
    <t>** Includes employees and employers social security contributions not available seperately.</t>
  </si>
  <si>
    <t xml:space="preserve">           17.0**</t>
  </si>
  <si>
    <t xml:space="preserve">         28.0*</t>
  </si>
  <si>
    <t xml:space="preserve">         28.9*</t>
  </si>
  <si>
    <t xml:space="preserve">         27.6*</t>
  </si>
  <si>
    <t xml:space="preserve">           17.9**</t>
  </si>
  <si>
    <t xml:space="preserve">           29.0**</t>
  </si>
  <si>
    <t xml:space="preserve">           27.1**</t>
  </si>
  <si>
    <t>Revenue Statistics, 1965–2003, OECD, Paris, 2004;</t>
  </si>
  <si>
    <t xml:space="preserve">Taxing Wages, 2003-2004, OECD, Paris, 2004 </t>
  </si>
  <si>
    <t>Available at: http://dx.doi.org/10.1787/634788846751</t>
  </si>
  <si>
    <t xml:space="preserve">           28.0*</t>
  </si>
  <si>
    <t xml:space="preserve">            n/a</t>
  </si>
  <si>
    <t xml:space="preserve">             17.0**</t>
  </si>
  <si>
    <t xml:space="preserve">                n/a</t>
  </si>
  <si>
    <t>* Includes personal and corporate incomes not available separately</t>
  </si>
  <si>
    <t>** Includes employees and employers social security contributions not available separately</t>
  </si>
  <si>
    <t>Tax Structures as Percentage of Total Tax Receipts, 2003</t>
  </si>
  <si>
    <t>EU average</t>
  </si>
  <si>
    <t>OECD average</t>
  </si>
  <si>
    <t>Revenue Statistics, 1965-2005, OECD, Paris, 2006;</t>
  </si>
  <si>
    <t>Taxing Wages, 2004/2005, OECD, Paris, 2006;</t>
  </si>
  <si>
    <t>OECD in Figures, 2006-2007 Edition</t>
  </si>
  <si>
    <t>Available at: http://www.oecd.org/document/43/0,2340,en_2649_201185_37806443_1_1_1_1,00.html</t>
  </si>
  <si>
    <t>Tax Structures as Percentage of Total Tax Receipts, 2004</t>
  </si>
  <si>
    <t>n/a</t>
  </si>
  <si>
    <t>24.6*</t>
  </si>
  <si>
    <t>16.5**</t>
  </si>
  <si>
    <t>40.9**</t>
  </si>
  <si>
    <t>http://puck.sourceoecd.org/vl=3011978/cl=20/nw=1/rpsv/figures_2007/en/page27.htm</t>
  </si>
  <si>
    <t>** Includes employees and employers social security contributions not available separately.</t>
  </si>
  <si>
    <t>Source: OECD in Figures, 2007 Edition</t>
  </si>
  <si>
    <t>Source: OECD in Figures 2008</t>
  </si>
  <si>
    <t>http://ocde.p4.siteinternet.com/publications/doifiles/012008061P1T027.xls</t>
  </si>
  <si>
    <t>24.1*</t>
  </si>
  <si>
    <t>15.7**</t>
  </si>
  <si>
    <t>39.7**</t>
  </si>
  <si>
    <t xml:space="preserve">** Includes employees and employers social security contributions not available separately. The OECD average </t>
  </si>
  <si>
    <t>does not include these figures.</t>
  </si>
  <si>
    <t xml:space="preserve">* Includes personal and corporate incomes not available separately. The OECD average does not include these </t>
  </si>
  <si>
    <t>figures.</t>
  </si>
  <si>
    <t xml:space="preserve">Tax Structures as Percentage of Total Tax Receipts, 2005 </t>
  </si>
  <si>
    <t>Source: OECD in Figures 2009</t>
  </si>
  <si>
    <t>http://browse.oecdbookshop.org/oecd/pdfs/browseit/0109061E.PDF</t>
  </si>
  <si>
    <t>14.9**</t>
  </si>
  <si>
    <t>25.1*</t>
  </si>
  <si>
    <t>36.3**</t>
  </si>
  <si>
    <t xml:space="preserve">Tax Structures as Percentage of Total Tax Receipts, 2006 </t>
  </si>
  <si>
    <t>Slovenia</t>
  </si>
  <si>
    <t>Latvia</t>
  </si>
  <si>
    <t>Israel</t>
  </si>
  <si>
    <t>Estonia</t>
  </si>
  <si>
    <t>Chile</t>
  </si>
  <si>
    <t>Consumption</t>
  </si>
  <si>
    <t>Taxes</t>
  </si>
  <si>
    <t>7.4**</t>
  </si>
  <si>
    <t>20.4**</t>
  </si>
  <si>
    <t>9.0**</t>
  </si>
  <si>
    <t>21.1**</t>
  </si>
  <si>
    <t>20.2**</t>
  </si>
  <si>
    <t>11.4**</t>
  </si>
  <si>
    <t>10.4**</t>
  </si>
  <si>
    <t>20.9**</t>
  </si>
  <si>
    <t>10.3**</t>
  </si>
  <si>
    <t>20.6**</t>
  </si>
  <si>
    <t>9.5**</t>
  </si>
  <si>
    <t>Tax Structures as Percentage of Total Tax Receipts, 2014</t>
  </si>
  <si>
    <t>Tax Structures as Percentage of Total Tax Receipts, 2013</t>
  </si>
  <si>
    <t>Tax Structures as Percentage of Total Tax Receipts, 2012</t>
  </si>
  <si>
    <t xml:space="preserve">Tax Structures as Percentage of Total Tax Receipts, 2011 </t>
  </si>
  <si>
    <t xml:space="preserve">Tax Structures as Percentage of Total Tax Receipts, 2009 </t>
  </si>
  <si>
    <t xml:space="preserve">Tax Structures as Percentage of Total Tax Receipts, 2007 </t>
  </si>
  <si>
    <t>Source: OECD Revenue Statistics, Tables 3.10, 3.12, 3.14, 3.16, 3.18, 3.26</t>
  </si>
  <si>
    <t>http://www.oecd.org/tax/tax-policy/revenue-statistics-tables-charts.htm</t>
  </si>
  <si>
    <t>Lithuania</t>
  </si>
  <si>
    <t>OECD - Average</t>
  </si>
  <si>
    <t>Tax Structures as Percentage of Total Tax Receipts, 2015</t>
  </si>
  <si>
    <t>--</t>
  </si>
  <si>
    <t>Tax Structures as Percentage of Total Tax Receipts, 2017</t>
  </si>
  <si>
    <t>Tax Structures as Percentage of Total Tax Receipts, 2016</t>
  </si>
  <si>
    <t>Source: OECD Revenue Statistics, Comparative tables</t>
  </si>
  <si>
    <t>https://stats.oecd.org/Index.aspx?DataSetCode=REV</t>
  </si>
  <si>
    <t>-- not available</t>
  </si>
  <si>
    <r>
      <rPr>
        <b/>
        <sz val="10"/>
        <rFont val="Lato"/>
        <family val="2"/>
      </rPr>
      <t>Source:</t>
    </r>
    <r>
      <rPr>
        <sz val="10"/>
        <rFont val="Lato"/>
        <family val="2"/>
      </rPr>
      <t xml:space="preserve"> OECD Reveue Statistics - Comparative tables (retrieved 02/12/2020)</t>
    </r>
  </si>
  <si>
    <t>http://stats.oecd.org/Index.aspx?DataSetCode=REV</t>
  </si>
  <si>
    <t>Tax Sources as a Share of Total Tax Receipts, 2018</t>
  </si>
  <si>
    <t>-</t>
  </si>
  <si>
    <t>OECD - Unweighted Average</t>
  </si>
  <si>
    <t>1.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</si>
  <si>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2. Data includes tax revenues from both federal and sub-national governments.</t>
  </si>
  <si>
    <t>Other</t>
  </si>
  <si>
    <t>Social Security contributions</t>
  </si>
  <si>
    <t>3. "Other" includes social security contributions by self-employed or non-employed persons, taxes on payroll and workforce, taxes on property, and other miscellaneous taxes and duties.</t>
  </si>
  <si>
    <t>4. Data for Australia, Greece, Japan, and Mexico are for 2017.</t>
  </si>
  <si>
    <t>Tax Sources as a Share of Total Tax Revenue, 2019</t>
  </si>
  <si>
    <r>
      <rPr>
        <b/>
        <sz val="10"/>
        <rFont val="Lato"/>
        <family val="2"/>
      </rPr>
      <t>Source:</t>
    </r>
    <r>
      <rPr>
        <sz val="10"/>
        <rFont val="Lato"/>
        <family val="2"/>
      </rPr>
      <t xml:space="preserve"> OECD Reveue Statistics - Comparative tables (retrieved 01/07/2021)</t>
    </r>
  </si>
  <si>
    <t>Taxes on goods and services</t>
  </si>
  <si>
    <t>Taxes on property, estates, and gifts</t>
  </si>
  <si>
    <t>Personal income tax</t>
  </si>
  <si>
    <t>Corporate income tax</t>
  </si>
  <si>
    <t>OECD - Total (excluding US)</t>
  </si>
  <si>
    <t>3. "Other" includes social security contributions by self-employed or non-employed persons, taxes on payroll and workforce, and other miscellaneous taxes and duties.</t>
  </si>
  <si>
    <t>South Korea</t>
  </si>
  <si>
    <t>4. Data for Australia, Greece, Japan, and Mexico are for 2018.</t>
  </si>
  <si>
    <r>
      <rPr>
        <b/>
        <sz val="9"/>
        <rFont val="Lato"/>
        <family val="2"/>
      </rPr>
      <t>Source:</t>
    </r>
    <r>
      <rPr>
        <sz val="9"/>
        <rFont val="Lato"/>
        <family val="2"/>
      </rPr>
      <t xml:space="preserve"> OECD Reveue Statistics - Comparative tables (retrieved 02/03/2022).</t>
    </r>
  </si>
  <si>
    <r>
      <rPr>
        <b/>
        <sz val="9"/>
        <rFont val="Lato"/>
        <family val="2"/>
      </rPr>
      <t>Notes:</t>
    </r>
    <r>
      <rPr>
        <sz val="9"/>
        <rFont val="Lato"/>
        <family val="2"/>
      </rPr>
      <t xml:space="preserve"> Data includes tax revenues from both federal and sub-national governments; "Other" includes social security contributions by self-employed or non-employed persons, taxes on payroll and workforce, and other miscellaneous taxes and duties; data for Australia and Japan are for 2019.</t>
    </r>
  </si>
  <si>
    <t>Colombia</t>
  </si>
  <si>
    <t>Costa Rica</t>
  </si>
  <si>
    <t>OECD - Total (including US)</t>
  </si>
  <si>
    <t>OECD Countries: Tax Sources as a Share of Total Tax Revenue,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</si>
</sst>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0.0"/>
    <numFmt numFmtId="165" formatCode="#\ ##0"/>
    <numFmt numFmtId="166" formatCode="#\ ##0.0"/>
    <numFmt numFmtId="167" formatCode="###\ ###\ ##0"/>
    <numFmt numFmtId="168" formatCode="###\ ###\ ##0.00"/>
    <numFmt numFmtId="169" formatCode="_-* #,##0\ &quot;DM&quot;_-;\-* #,##0\ &quot;DM&quot;_-;_-* &quot;-&quot;\ &quot;DM&quot;_-;_-@_-"/>
    <numFmt numFmtId="170" formatCode="_-* #,##0\ _D_M_-;\-* #,##0\ _D_M_-;_-* &quot;-&quot;\ _D_M_-;_-@_-"/>
    <numFmt numFmtId="171" formatCode="_-* #,##0.00\ &quot;DM&quot;_-;\-* #,##0.00\ &quot;DM&quot;_-;_-* &quot;-&quot;??\ &quot;DM&quot;_-;_-@_-"/>
    <numFmt numFmtId="172" formatCode="_-* #,##0.00\ _D_M_-;\-* #,##0.00\ _D_M_-;_-* &quot;-&quot;??\ _D_M_-;_-@_-"/>
    <numFmt numFmtId="173" formatCode="\(#\ ##0.0\);\(\-#\ ##0.0\)"/>
    <numFmt numFmtId="174" formatCode="\ General"/>
    <numFmt numFmtId="175" formatCode="#.00"/>
    <numFmt numFmtId="176" formatCode="#."/>
    <numFmt numFmtId="177" formatCode="m\o\n\th\ d\,\ yyyy"/>
    <numFmt numFmtId="178" formatCode="#,##0.0&quot;   &quot;;\-#,##0.0&quot;   &quot;;;@&quot;   &quot;"/>
    <numFmt numFmtId="179" formatCode="#,##0.0&quot;    &quot;;\-#,##0.0&quot;    &quot;;\-\-&quot;    &quot;;@&quot;    &quot;"/>
    <numFmt numFmtId="180" formatCode="[$-409]d\-mmm\-yy;@"/>
    <numFmt numFmtId="181" formatCode="##0.0;\-##0.0;0.0;"/>
    <numFmt numFmtId="182" formatCode="\ \.\.;\ \.\.;\ \.\.;\ \.\."/>
    <numFmt numFmtId="183" formatCode="###,000"/>
    <numFmt numFmtId="184" formatCode="#,##0.000_);\(#,##0.000\)"/>
  </numFmts>
  <fonts count="56">
    <font>
      <sz val="10"/>
      <name val="Arial"/>
    </font>
    <font>
      <sz val="10"/>
      <name val="Arial"/>
      <family val="2"/>
    </font>
    <font>
      <b/>
      <sz val="10"/>
      <name val="Arial"/>
      <family val="2"/>
    </font>
    <font>
      <vertAlign val="superscript"/>
      <sz val="10"/>
      <name val="Arial"/>
      <family val="2"/>
    </font>
    <font>
      <b/>
      <vertAlign val="superscript"/>
      <sz val="10"/>
      <name val="Arial"/>
      <family val="2"/>
    </font>
    <font>
      <sz val="1"/>
      <color indexed="8"/>
      <name val="Courier"/>
    </font>
    <font>
      <sz val="10"/>
      <name val="Times"/>
    </font>
    <font>
      <b/>
      <sz val="1"/>
      <color indexed="8"/>
      <name val="Courier"/>
    </font>
    <font>
      <u/>
      <sz val="12"/>
      <color indexed="12"/>
      <name val="Helv"/>
    </font>
    <font>
      <b/>
      <sz val="9"/>
      <name val="Times New Roman"/>
      <family val="1"/>
    </font>
    <font>
      <sz val="8"/>
      <name val="Times New Roman"/>
      <family val="1"/>
    </font>
    <font>
      <b/>
      <sz val="8"/>
      <name val="Times New Roman"/>
      <family val="1"/>
    </font>
    <font>
      <b/>
      <i/>
      <sz val="8"/>
      <name val="Times New Roman"/>
      <family val="1"/>
    </font>
    <font>
      <b/>
      <sz val="12"/>
      <name val="Times New Roman"/>
      <family val="1"/>
    </font>
    <font>
      <sz val="7"/>
      <name val="Times New Roman"/>
      <family val="1"/>
    </font>
    <font>
      <sz val="8.5"/>
      <name val="Times"/>
      <family val="1"/>
    </font>
    <font>
      <sz val="8.5"/>
      <name val="Times New Roman"/>
      <family val="1"/>
    </font>
    <font>
      <sz val="6"/>
      <name val="Helvetica"/>
      <family val="2"/>
    </font>
    <font>
      <sz val="6"/>
      <name val="Helv"/>
    </font>
    <font>
      <i/>
      <sz val="6"/>
      <name val="Helvetica"/>
      <family val="2"/>
    </font>
    <font>
      <sz val="10"/>
      <name val="Arial"/>
      <family val="2"/>
    </font>
    <font>
      <sz val="9"/>
      <name val="Arial"/>
      <family val="2"/>
    </font>
    <font>
      <sz val="10"/>
      <name val="Helvetica"/>
    </font>
    <font>
      <sz val="8"/>
      <name val="Arial"/>
      <family val="2"/>
    </font>
    <font>
      <sz val="10"/>
      <color indexed="8"/>
      <name val="Arial"/>
      <family val="2"/>
    </font>
    <font>
      <sz val="8"/>
      <name val="Arial"/>
      <family val="2"/>
    </font>
    <font>
      <b/>
      <sz val="8"/>
      <name val="Arial"/>
      <family val="2"/>
    </font>
    <font>
      <b/>
      <sz val="12"/>
      <name val="Arial"/>
      <family val="2"/>
    </font>
    <font>
      <b/>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Lato"/>
      <family val="2"/>
    </font>
    <font>
      <sz val="10"/>
      <name val="Lato"/>
      <family val="2"/>
    </font>
    <font>
      <b/>
      <sz val="14"/>
      <name val="Lato"/>
      <family val="2"/>
    </font>
    <font>
      <b/>
      <sz val="11"/>
      <name val="Lato"/>
      <family val="2"/>
    </font>
    <font>
      <u/>
      <sz val="10"/>
      <name val="Lato"/>
      <family val="2"/>
    </font>
    <font>
      <sz val="10"/>
      <name val="Avenir LT Std 45 Book"/>
      <family val="2"/>
    </font>
    <font>
      <sz val="10.5"/>
      <name val="Lato"/>
      <family val="2"/>
    </font>
    <font>
      <b/>
      <sz val="10.5"/>
      <name val="Lato"/>
      <family val="2"/>
    </font>
    <font>
      <sz val="9"/>
      <name val="Lato"/>
      <family val="2"/>
    </font>
    <font>
      <b/>
      <sz val="9"/>
      <name val="Lato"/>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3">
    <border>
      <left/>
      <right/>
      <top/>
      <bottom/>
      <diagonal/>
    </border>
    <border>
      <left/>
      <right/>
      <top style="medium">
        <color indexed="64"/>
      </top>
      <bottom/>
      <diagonal/>
    </border>
    <border>
      <left/>
      <right/>
      <top style="medium">
        <color indexed="64"/>
      </top>
      <bottom style="thin">
        <color indexed="64"/>
      </bottom>
      <diagonal/>
    </border>
    <border>
      <left/>
      <right/>
      <top style="dotted">
        <color indexed="64"/>
      </top>
      <bottom style="thin">
        <color indexed="64"/>
      </bottom>
      <diagonal/>
    </border>
    <border>
      <left/>
      <right/>
      <top style="dashed">
        <color indexed="64"/>
      </top>
      <bottom style="dashed">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rgb="FF3366FF"/>
      </bottom>
      <diagonal/>
    </border>
    <border>
      <left/>
      <right/>
      <top style="thick">
        <color rgb="FF3366FF"/>
      </top>
      <bottom/>
      <diagonal/>
    </border>
    <border>
      <left/>
      <right/>
      <top style="thin">
        <color rgb="FF000000"/>
      </top>
      <bottom/>
      <diagonal/>
    </border>
    <border>
      <left/>
      <right/>
      <top style="thin">
        <color theme="4"/>
      </top>
      <bottom style="double">
        <color theme="4"/>
      </bottom>
      <diagonal/>
    </border>
  </borders>
  <cellStyleXfs count="101">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1" fillId="26" borderId="0" applyNumberFormat="0" applyBorder="0" applyAlignment="0" applyProtection="0"/>
    <xf numFmtId="0" fontId="32" fillId="27" borderId="21" applyNumberFormat="0" applyAlignment="0" applyProtection="0"/>
    <xf numFmtId="0" fontId="33" fillId="28" borderId="22" applyNumberFormat="0" applyAlignment="0" applyProtection="0"/>
    <xf numFmtId="177" fontId="5" fillId="0" borderId="0">
      <protection locked="0"/>
    </xf>
    <xf numFmtId="170" fontId="6" fillId="0" borderId="0" applyFont="0" applyFill="0" applyBorder="0" applyAlignment="0" applyProtection="0"/>
    <xf numFmtId="172" fontId="6" fillId="0" borderId="0" applyFont="0" applyFill="0" applyBorder="0" applyAlignment="0" applyProtection="0"/>
    <xf numFmtId="0" fontId="34" fillId="0" borderId="0" applyNumberFormat="0" applyFill="0" applyBorder="0" applyAlignment="0" applyProtection="0"/>
    <xf numFmtId="175" fontId="5" fillId="0" borderId="0">
      <protection locked="0"/>
    </xf>
    <xf numFmtId="0" fontId="35" fillId="29" borderId="0" applyNumberFormat="0" applyBorder="0" applyAlignment="0" applyProtection="0"/>
    <xf numFmtId="0" fontId="36" fillId="0" borderId="23" applyNumberFormat="0" applyFill="0" applyAlignment="0" applyProtection="0"/>
    <xf numFmtId="0" fontId="37" fillId="0" borderId="24" applyNumberFormat="0" applyFill="0" applyAlignment="0" applyProtection="0"/>
    <xf numFmtId="0" fontId="38" fillId="0" borderId="25" applyNumberFormat="0" applyFill="0" applyAlignment="0" applyProtection="0"/>
    <xf numFmtId="0" fontId="38" fillId="0" borderId="0" applyNumberFormat="0" applyFill="0" applyBorder="0" applyAlignment="0" applyProtection="0"/>
    <xf numFmtId="176" fontId="7" fillId="0" borderId="0">
      <protection locked="0"/>
    </xf>
    <xf numFmtId="176" fontId="7" fillId="0" borderId="0">
      <protection locked="0"/>
    </xf>
    <xf numFmtId="0" fontId="8" fillId="0" borderId="0" applyNumberFormat="0" applyFill="0" applyBorder="0" applyAlignment="0" applyProtection="0">
      <alignment vertical="top"/>
      <protection locked="0"/>
    </xf>
    <xf numFmtId="0" fontId="39" fillId="30" borderId="21" applyNumberFormat="0" applyAlignment="0" applyProtection="0"/>
    <xf numFmtId="0" fontId="40" fillId="0" borderId="26" applyNumberFormat="0" applyFill="0" applyAlignment="0" applyProtection="0"/>
    <xf numFmtId="0" fontId="9" fillId="0" borderId="0">
      <alignment horizontal="centerContinuous" wrapText="1"/>
    </xf>
    <xf numFmtId="0" fontId="41" fillId="31" borderId="0" applyNumberFormat="0" applyBorder="0" applyAlignment="0" applyProtection="0"/>
    <xf numFmtId="0" fontId="24" fillId="0" borderId="0"/>
    <xf numFmtId="0" fontId="1" fillId="0" borderId="0"/>
    <xf numFmtId="0" fontId="29" fillId="32" borderId="27" applyNumberFormat="0" applyFont="0" applyAlignment="0" applyProtection="0"/>
    <xf numFmtId="0" fontId="42" fillId="27" borderId="28" applyNumberFormat="0" applyAlignment="0" applyProtection="0"/>
    <xf numFmtId="9" fontId="1" fillId="0" borderId="0" applyFont="0" applyFill="0" applyBorder="0" applyAlignment="0" applyProtection="0"/>
    <xf numFmtId="168" fontId="10" fillId="0" borderId="0">
      <alignment horizontal="right"/>
    </xf>
    <xf numFmtId="0" fontId="10" fillId="0" borderId="0">
      <alignment horizontal="left"/>
    </xf>
    <xf numFmtId="0" fontId="11" fillId="0" borderId="0"/>
    <xf numFmtId="174" fontId="12" fillId="0" borderId="0"/>
    <xf numFmtId="174" fontId="10" fillId="0" borderId="0"/>
    <xf numFmtId="0" fontId="10" fillId="0" borderId="1">
      <alignment horizontal="left"/>
    </xf>
    <xf numFmtId="0" fontId="13" fillId="0" borderId="0">
      <alignment horizontal="left"/>
    </xf>
    <xf numFmtId="0" fontId="10" fillId="0" borderId="2">
      <alignment horizontal="right"/>
    </xf>
    <xf numFmtId="165" fontId="11" fillId="0" borderId="3" applyNumberFormat="0" applyAlignment="0">
      <alignment horizontal="left"/>
    </xf>
    <xf numFmtId="165" fontId="11" fillId="0" borderId="4">
      <alignment horizontal="right"/>
    </xf>
    <xf numFmtId="0" fontId="14" fillId="0" borderId="0"/>
    <xf numFmtId="167" fontId="10" fillId="0" borderId="0">
      <alignment horizontal="right"/>
    </xf>
    <xf numFmtId="168" fontId="10" fillId="0" borderId="0"/>
    <xf numFmtId="1" fontId="10" fillId="0" borderId="0">
      <alignment horizontal="right"/>
    </xf>
    <xf numFmtId="164" fontId="10" fillId="0" borderId="0">
      <alignment horizontal="right"/>
    </xf>
    <xf numFmtId="2" fontId="10" fillId="0" borderId="0">
      <alignment horizontal="right"/>
    </xf>
    <xf numFmtId="166" fontId="10" fillId="0" borderId="0">
      <alignment horizontal="right"/>
    </xf>
    <xf numFmtId="0" fontId="9" fillId="0" borderId="0">
      <alignment horizontal="centerContinuous" wrapText="1"/>
    </xf>
    <xf numFmtId="173" fontId="15" fillId="0" borderId="0">
      <alignment horizontal="left"/>
    </xf>
    <xf numFmtId="0" fontId="16" fillId="0" borderId="0">
      <alignment horizontal="left"/>
    </xf>
    <xf numFmtId="0" fontId="10" fillId="0" borderId="0">
      <alignment horizontal="center"/>
    </xf>
    <xf numFmtId="0" fontId="10" fillId="0" borderId="2">
      <alignment horizontal="center"/>
    </xf>
    <xf numFmtId="0" fontId="24" fillId="0" borderId="0" applyNumberFormat="0" applyFont="0" applyFill="0" applyBorder="0" applyProtection="0">
      <alignment horizontal="left" vertical="center"/>
    </xf>
    <xf numFmtId="0" fontId="25" fillId="0" borderId="0" applyNumberFormat="0" applyFill="0" applyBorder="0" applyProtection="0">
      <alignment horizontal="left" vertical="center" wrapText="1"/>
    </xf>
    <xf numFmtId="0" fontId="25" fillId="0" borderId="0" applyNumberFormat="0" applyFill="0" applyBorder="0" applyProtection="0">
      <alignment horizontal="left" vertical="center" wrapText="1"/>
    </xf>
    <xf numFmtId="181" fontId="25" fillId="0" borderId="0" applyFill="0" applyBorder="0" applyProtection="0">
      <alignment horizontal="right" vertical="center" wrapText="1"/>
    </xf>
    <xf numFmtId="182" fontId="25" fillId="0" borderId="0" applyFill="0" applyBorder="0" applyProtection="0">
      <alignment horizontal="right" vertical="center" wrapText="1"/>
    </xf>
    <xf numFmtId="183" fontId="25" fillId="0" borderId="0" applyFill="0" applyBorder="0" applyProtection="0">
      <alignment horizontal="right" vertical="center" wrapText="1"/>
    </xf>
    <xf numFmtId="0" fontId="26" fillId="0" borderId="29" applyNumberFormat="0" applyFill="0" applyProtection="0">
      <alignment horizontal="left" vertical="center" wrapText="1"/>
    </xf>
    <xf numFmtId="0" fontId="26" fillId="0" borderId="29" applyNumberFormat="0" applyFill="0" applyProtection="0">
      <alignment horizontal="left" vertical="center" wrapText="1"/>
    </xf>
    <xf numFmtId="181" fontId="26" fillId="0" borderId="29" applyFill="0" applyProtection="0">
      <alignment horizontal="righ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vertical="center" wrapText="1"/>
    </xf>
    <xf numFmtId="0" fontId="27" fillId="0" borderId="0" applyNumberFormat="0" applyFill="0" applyBorder="0" applyProtection="0">
      <alignment horizontal="right" vertical="center" wrapText="1"/>
    </xf>
    <xf numFmtId="0" fontId="20" fillId="0" borderId="0" applyNumberFormat="0" applyFill="0" applyBorder="0" applyProtection="0">
      <alignmen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vertical="center" wrapText="1"/>
    </xf>
    <xf numFmtId="0" fontId="27" fillId="0" borderId="0" applyNumberFormat="0" applyFill="0" applyBorder="0" applyProtection="0">
      <alignment horizontal="left" vertical="center" wrapText="1"/>
    </xf>
    <xf numFmtId="0" fontId="24" fillId="0" borderId="30" applyNumberFormat="0" applyFont="0" applyFill="0" applyProtection="0">
      <alignment horizontal="center" vertical="center" wrapText="1"/>
    </xf>
    <xf numFmtId="0" fontId="28" fillId="0" borderId="30" applyNumberFormat="0" applyFill="0" applyProtection="0">
      <alignment horizontal="center" vertical="center" wrapText="1"/>
    </xf>
    <xf numFmtId="0" fontId="28" fillId="0" borderId="30" applyNumberFormat="0" applyFill="0" applyProtection="0">
      <alignment horizontal="center" vertical="center" wrapText="1"/>
    </xf>
    <xf numFmtId="0" fontId="25" fillId="0" borderId="31" applyNumberFormat="0" applyFill="0" applyProtection="0">
      <alignment horizontal="left" vertical="center" wrapText="1"/>
    </xf>
    <xf numFmtId="0" fontId="25" fillId="0" borderId="31" applyNumberFormat="0" applyFill="0" applyProtection="0">
      <alignment horizontal="left" vertical="center" wrapText="1"/>
    </xf>
    <xf numFmtId="181" fontId="25" fillId="0" borderId="31" applyFill="0" applyProtection="0">
      <alignment horizontal="right" vertical="center" wrapText="1"/>
    </xf>
    <xf numFmtId="0" fontId="11" fillId="0" borderId="5">
      <alignment horizontal="left"/>
    </xf>
    <xf numFmtId="0" fontId="43" fillId="0" borderId="0" applyNumberFormat="0" applyFill="0" applyBorder="0" applyAlignment="0" applyProtection="0"/>
    <xf numFmtId="176" fontId="5" fillId="0" borderId="6">
      <protection locked="0"/>
    </xf>
    <xf numFmtId="0" fontId="44" fillId="0" borderId="32" applyNumberFormat="0" applyFill="0" applyAlignment="0" applyProtection="0"/>
    <xf numFmtId="169" fontId="6" fillId="0" borderId="0" applyFont="0" applyFill="0" applyBorder="0" applyAlignment="0" applyProtection="0"/>
    <xf numFmtId="171" fontId="6" fillId="0" borderId="0" applyFont="0" applyFill="0" applyBorder="0" applyAlignment="0" applyProtection="0"/>
    <xf numFmtId="0" fontId="45" fillId="0" borderId="0" applyNumberFormat="0" applyFill="0" applyBorder="0" applyAlignment="0" applyProtection="0"/>
  </cellStyleXfs>
  <cellXfs count="94">
    <xf numFmtId="0" fontId="0" fillId="0" borderId="0" xfId="0"/>
    <xf numFmtId="0" fontId="0" fillId="0" borderId="7" xfId="0" applyBorder="1"/>
    <xf numFmtId="0" fontId="0" fillId="0" borderId="8" xfId="0" applyBorder="1"/>
    <xf numFmtId="0" fontId="0" fillId="0" borderId="0" xfId="0" applyBorder="1"/>
    <xf numFmtId="0" fontId="0" fillId="0" borderId="9" xfId="0" applyBorder="1" applyAlignment="1">
      <alignment horizontal="center" vertical="top"/>
    </xf>
    <xf numFmtId="0" fontId="0" fillId="0" borderId="10" xfId="0" applyBorder="1" applyAlignment="1">
      <alignment horizontal="center"/>
    </xf>
    <xf numFmtId="0" fontId="2" fillId="0" borderId="9" xfId="0" applyFont="1" applyBorder="1"/>
    <xf numFmtId="0" fontId="2" fillId="0" borderId="0" xfId="0" applyFont="1" applyAlignment="1">
      <alignment horizontal="centerContinuous"/>
    </xf>
    <xf numFmtId="0" fontId="0" fillId="0" borderId="0" xfId="0" applyAlignment="1">
      <alignment horizontal="centerContinuous"/>
    </xf>
    <xf numFmtId="0" fontId="3" fillId="0" borderId="0" xfId="0" applyFont="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vertical="top" wrapText="1"/>
    </xf>
    <xf numFmtId="0" fontId="0" fillId="0" borderId="15" xfId="0" applyBorder="1" applyAlignment="1">
      <alignment horizontal="centerContinuous"/>
    </xf>
    <xf numFmtId="0" fontId="0" fillId="0" borderId="16" xfId="0" applyBorder="1" applyAlignment="1">
      <alignment horizontal="center"/>
    </xf>
    <xf numFmtId="0" fontId="0" fillId="0" borderId="14" xfId="0" applyBorder="1" applyAlignment="1">
      <alignment horizontal="center" wrapText="1"/>
    </xf>
    <xf numFmtId="0" fontId="0" fillId="0" borderId="17" xfId="0" applyBorder="1"/>
    <xf numFmtId="0" fontId="0" fillId="0" borderId="18" xfId="0" applyBorder="1"/>
    <xf numFmtId="164" fontId="0" fillId="0" borderId="19" xfId="0" applyNumberFormat="1" applyBorder="1"/>
    <xf numFmtId="164" fontId="0" fillId="0" borderId="20" xfId="0" applyNumberFormat="1" applyBorder="1"/>
    <xf numFmtId="164" fontId="0" fillId="0" borderId="19" xfId="0" applyNumberFormat="1" applyBorder="1" applyAlignment="1">
      <alignment horizontal="right"/>
    </xf>
    <xf numFmtId="0" fontId="0" fillId="0" borderId="19" xfId="0" applyBorder="1"/>
    <xf numFmtId="0" fontId="0" fillId="0" borderId="20" xfId="0" applyBorder="1"/>
    <xf numFmtId="164" fontId="0" fillId="0" borderId="14" xfId="0" applyNumberFormat="1" applyBorder="1"/>
    <xf numFmtId="164" fontId="0" fillId="0" borderId="11" xfId="0" applyNumberFormat="1" applyBorder="1"/>
    <xf numFmtId="178" fontId="20" fillId="0" borderId="20" xfId="0" applyNumberFormat="1" applyFont="1" applyBorder="1" applyAlignment="1"/>
    <xf numFmtId="0" fontId="2" fillId="0" borderId="8" xfId="0" applyFont="1" applyBorder="1"/>
    <xf numFmtId="178" fontId="2" fillId="0" borderId="20" xfId="0" applyNumberFormat="1" applyFont="1" applyBorder="1" applyAlignment="1"/>
    <xf numFmtId="178" fontId="2" fillId="0" borderId="11" xfId="0" applyNumberFormat="1" applyFont="1" applyBorder="1" applyAlignment="1"/>
    <xf numFmtId="0" fontId="17" fillId="0" borderId="0" xfId="46" applyFont="1" applyAlignment="1">
      <alignment vertical="center"/>
    </xf>
    <xf numFmtId="0" fontId="17" fillId="0" borderId="0" xfId="46" applyFont="1" applyBorder="1" applyAlignment="1">
      <alignment vertical="center"/>
    </xf>
    <xf numFmtId="0" fontId="17" fillId="0" borderId="0" xfId="46" applyFont="1" applyAlignment="1">
      <alignment vertical="top"/>
    </xf>
    <xf numFmtId="0" fontId="17" fillId="0" borderId="0" xfId="46" applyFont="1" applyAlignment="1">
      <alignment horizontal="left" vertical="center" indent="1"/>
    </xf>
    <xf numFmtId="0" fontId="17" fillId="0" borderId="0" xfId="46" applyFont="1" applyBorder="1" applyAlignment="1">
      <alignment horizontal="center" vertical="top"/>
    </xf>
    <xf numFmtId="0" fontId="19" fillId="0" borderId="0" xfId="46" applyFont="1" applyAlignment="1">
      <alignment vertical="top"/>
    </xf>
    <xf numFmtId="0" fontId="17" fillId="0" borderId="0" xfId="46" applyFont="1" applyBorder="1" applyAlignment="1">
      <alignment vertical="top"/>
    </xf>
    <xf numFmtId="0" fontId="19" fillId="0" borderId="0" xfId="46" applyFont="1" applyBorder="1" applyAlignment="1">
      <alignment vertical="top"/>
    </xf>
    <xf numFmtId="0" fontId="18" fillId="0" borderId="0" xfId="0" applyFont="1" applyAlignment="1">
      <alignment vertical="center"/>
    </xf>
    <xf numFmtId="179" fontId="21" fillId="0" borderId="20" xfId="0" applyNumberFormat="1" applyFont="1" applyBorder="1" applyAlignment="1">
      <alignment horizontal="right"/>
    </xf>
    <xf numFmtId="0" fontId="0" fillId="0" borderId="14" xfId="0" applyBorder="1" applyAlignment="1">
      <alignment horizontal="center"/>
    </xf>
    <xf numFmtId="164" fontId="0" fillId="0" borderId="20" xfId="0" applyNumberFormat="1" applyBorder="1" applyAlignment="1">
      <alignment horizontal="right"/>
    </xf>
    <xf numFmtId="0" fontId="22" fillId="0" borderId="0" xfId="46" applyFont="1" applyAlignment="1">
      <alignment vertical="top"/>
    </xf>
    <xf numFmtId="180" fontId="2" fillId="0" borderId="0" xfId="0" applyNumberFormat="1" applyFont="1" applyAlignment="1">
      <alignment horizontal="left"/>
    </xf>
    <xf numFmtId="178" fontId="20" fillId="0" borderId="20" xfId="0" applyNumberFormat="1" applyFont="1" applyBorder="1" applyAlignment="1">
      <alignment horizontal="right"/>
    </xf>
    <xf numFmtId="178" fontId="0" fillId="0" borderId="0" xfId="0" applyNumberFormat="1"/>
    <xf numFmtId="184" fontId="0" fillId="0" borderId="0" xfId="0" applyNumberFormat="1"/>
    <xf numFmtId="184" fontId="0" fillId="0" borderId="0" xfId="0" applyNumberFormat="1" applyFill="1"/>
    <xf numFmtId="178" fontId="20" fillId="0" borderId="20" xfId="0" quotePrefix="1" applyNumberFormat="1" applyFont="1" applyBorder="1" applyAlignment="1">
      <alignment horizontal="right"/>
    </xf>
    <xf numFmtId="178" fontId="20" fillId="0" borderId="11" xfId="0" applyNumberFormat="1" applyFont="1" applyBorder="1" applyAlignment="1">
      <alignment horizontal="right"/>
    </xf>
    <xf numFmtId="0" fontId="20" fillId="0" borderId="0" xfId="0" applyFont="1"/>
    <xf numFmtId="0" fontId="20" fillId="0" borderId="0" xfId="0" quotePrefix="1" applyFont="1"/>
    <xf numFmtId="180" fontId="46" fillId="0" borderId="0" xfId="0" applyNumberFormat="1" applyFont="1" applyAlignment="1">
      <alignment horizontal="left"/>
    </xf>
    <xf numFmtId="0" fontId="47" fillId="0" borderId="0" xfId="0" applyFont="1"/>
    <xf numFmtId="0" fontId="47" fillId="0" borderId="0" xfId="0" applyFont="1" applyAlignment="1">
      <alignment horizontal="centerContinuous"/>
    </xf>
    <xf numFmtId="0" fontId="47" fillId="0" borderId="0" xfId="0" applyFont="1" applyBorder="1"/>
    <xf numFmtId="0" fontId="48" fillId="0" borderId="0" xfId="0" applyFont="1" applyAlignment="1">
      <alignment horizontal="left"/>
    </xf>
    <xf numFmtId="0" fontId="49" fillId="0" borderId="14" xfId="0" applyFont="1" applyBorder="1" applyAlignment="1">
      <alignment horizontal="center" vertical="center" wrapText="1"/>
    </xf>
    <xf numFmtId="0" fontId="49" fillId="0" borderId="10" xfId="0" applyFont="1" applyBorder="1" applyAlignment="1">
      <alignment horizontal="center" vertical="center"/>
    </xf>
    <xf numFmtId="0" fontId="49" fillId="0" borderId="16" xfId="0" applyFont="1" applyBorder="1" applyAlignment="1">
      <alignment horizontal="center" vertical="center"/>
    </xf>
    <xf numFmtId="0" fontId="49" fillId="0" borderId="13" xfId="0" applyFont="1" applyBorder="1" applyAlignment="1">
      <alignment horizontal="center" vertical="center"/>
    </xf>
    <xf numFmtId="0" fontId="49" fillId="0" borderId="15" xfId="0" applyFont="1" applyBorder="1" applyAlignment="1">
      <alignment horizontal="centerContinuous" vertical="center"/>
    </xf>
    <xf numFmtId="9" fontId="47" fillId="0" borderId="20" xfId="49" quotePrefix="1" applyNumberFormat="1" applyFont="1" applyBorder="1" applyAlignment="1">
      <alignment horizontal="right" vertical="center" indent="1"/>
    </xf>
    <xf numFmtId="9" fontId="47" fillId="0" borderId="20" xfId="49" applyNumberFormat="1" applyFont="1" applyBorder="1" applyAlignment="1">
      <alignment horizontal="right" vertical="center" indent="1"/>
    </xf>
    <xf numFmtId="178" fontId="47" fillId="0" borderId="20" xfId="0" applyNumberFormat="1" applyFont="1" applyBorder="1" applyAlignment="1">
      <alignment horizontal="right" vertical="center" indent="1"/>
    </xf>
    <xf numFmtId="9" fontId="46" fillId="0" borderId="20" xfId="49" applyNumberFormat="1" applyFont="1" applyBorder="1" applyAlignment="1">
      <alignment horizontal="right" vertical="center" indent="1"/>
    </xf>
    <xf numFmtId="9" fontId="46" fillId="0" borderId="11" xfId="49" applyFont="1" applyBorder="1" applyAlignment="1">
      <alignment horizontal="right" vertical="center" indent="1"/>
    </xf>
    <xf numFmtId="0" fontId="51" fillId="0" borderId="0" xfId="45" applyFont="1"/>
    <xf numFmtId="9" fontId="47" fillId="0" borderId="20" xfId="49" quotePrefix="1" applyFont="1" applyBorder="1" applyAlignment="1">
      <alignment horizontal="right" vertical="center" indent="1"/>
    </xf>
    <xf numFmtId="9" fontId="47" fillId="0" borderId="20" xfId="49" applyFont="1" applyBorder="1" applyAlignment="1">
      <alignment horizontal="right" vertical="center" indent="1"/>
    </xf>
    <xf numFmtId="9" fontId="46" fillId="0" borderId="20" xfId="49" applyFont="1" applyBorder="1" applyAlignment="1">
      <alignment horizontal="right" vertical="center" indent="1"/>
    </xf>
    <xf numFmtId="0" fontId="52" fillId="0" borderId="8" xfId="0" applyFont="1" applyBorder="1" applyAlignment="1">
      <alignment horizontal="left" vertical="center" indent="1"/>
    </xf>
    <xf numFmtId="0" fontId="53" fillId="0" borderId="8" xfId="0" applyFont="1" applyBorder="1" applyAlignment="1">
      <alignment horizontal="left" vertical="center" indent="1"/>
    </xf>
    <xf numFmtId="0" fontId="52" fillId="0" borderId="8" xfId="0" quotePrefix="1" applyFont="1" applyBorder="1" applyAlignment="1">
      <alignment horizontal="left" vertical="center" indent="1"/>
    </xf>
    <xf numFmtId="0" fontId="53" fillId="0" borderId="9" xfId="0" applyFont="1" applyBorder="1" applyAlignment="1">
      <alignment horizontal="left" vertical="center" indent="1"/>
    </xf>
    <xf numFmtId="0" fontId="48" fillId="0" borderId="0" xfId="0" applyFont="1" applyAlignment="1">
      <alignment horizontal="left" vertical="center"/>
    </xf>
    <xf numFmtId="0" fontId="47" fillId="0" borderId="0" xfId="0" applyFont="1" applyAlignment="1">
      <alignment horizontal="center" vertical="center"/>
    </xf>
    <xf numFmtId="0" fontId="0" fillId="0" borderId="0" xfId="0" applyAlignment="1">
      <alignment vertical="center"/>
    </xf>
    <xf numFmtId="0" fontId="52" fillId="0" borderId="10" xfId="0" quotePrefix="1" applyFont="1" applyBorder="1" applyAlignment="1">
      <alignment horizontal="left" vertical="center" indent="1"/>
    </xf>
    <xf numFmtId="178" fontId="47" fillId="0" borderId="14" xfId="0" applyNumberFormat="1" applyFont="1" applyBorder="1" applyAlignment="1">
      <alignment horizontal="right" vertical="center" indent="1"/>
    </xf>
    <xf numFmtId="178" fontId="47" fillId="0" borderId="11" xfId="0" applyNumberFormat="1" applyFont="1" applyBorder="1" applyAlignment="1">
      <alignment horizontal="right" vertical="center" indent="1"/>
    </xf>
    <xf numFmtId="0" fontId="52" fillId="0" borderId="8" xfId="0" applyFont="1" applyBorder="1" applyAlignment="1">
      <alignment horizontal="left" vertical="center" wrapText="1" indent="1"/>
    </xf>
    <xf numFmtId="0" fontId="54" fillId="0" borderId="0" xfId="45" applyFont="1" applyAlignment="1">
      <alignment horizontal="left" vertical="center" wrapText="1"/>
    </xf>
    <xf numFmtId="0" fontId="49" fillId="0" borderId="7" xfId="0" applyFont="1" applyBorder="1" applyAlignment="1">
      <alignment horizontal="center" vertical="center"/>
    </xf>
    <xf numFmtId="0" fontId="49" fillId="0" borderId="9" xfId="0" applyFont="1" applyBorder="1" applyAlignment="1">
      <alignment horizontal="center" vertical="center"/>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2" xfId="0" applyFont="1" applyBorder="1" applyAlignment="1">
      <alignment horizontal="center" vertical="center"/>
    </xf>
    <xf numFmtId="0" fontId="49" fillId="0" borderId="11" xfId="0" applyFont="1" applyBorder="1" applyAlignment="1">
      <alignment horizontal="center" vertical="center"/>
    </xf>
    <xf numFmtId="0" fontId="47" fillId="0" borderId="0" xfId="45" applyFont="1" applyAlignment="1">
      <alignment horizontal="left" vertical="center" wrapText="1"/>
    </xf>
    <xf numFmtId="0" fontId="50" fillId="0" borderId="0" xfId="40" applyFont="1" applyAlignment="1" applyProtection="1">
      <alignment horizontal="left" vertical="center"/>
    </xf>
    <xf numFmtId="0" fontId="47" fillId="0" borderId="0" xfId="45" applyFont="1" applyBorder="1" applyAlignment="1">
      <alignment horizontal="left" vertical="center" wrapText="1"/>
    </xf>
    <xf numFmtId="0" fontId="0" fillId="0" borderId="15" xfId="0" applyBorder="1" applyAlignment="1">
      <alignment horizontal="center" wrapText="1"/>
    </xf>
    <xf numFmtId="0" fontId="0" fillId="0" borderId="0" xfId="0" applyAlignment="1">
      <alignment wrapText="1"/>
    </xf>
  </cellXfs>
  <cellStyles count="10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Date" xfId="28" xr:uid="{00000000-0005-0000-0000-00001B000000}"/>
    <cellStyle name="Dezimal [0]_CoAsDCol" xfId="29" xr:uid="{00000000-0005-0000-0000-00001C000000}"/>
    <cellStyle name="Dezimal_CoAsDCol" xfId="30" xr:uid="{00000000-0005-0000-0000-00001D000000}"/>
    <cellStyle name="Explanatory Text" xfId="31" builtinId="53" customBuiltin="1"/>
    <cellStyle name="Fixed" xfId="32" xr:uid="{00000000-0005-0000-0000-00001F000000}"/>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eading2" xfId="39" xr:uid="{00000000-0005-0000-0000-000026000000}"/>
    <cellStyle name="Hyperlink" xfId="40" builtinId="8"/>
    <cellStyle name="Input" xfId="41" builtinId="20" customBuiltin="1"/>
    <cellStyle name="Linked Cell" xfId="42" builtinId="24" customBuiltin="1"/>
    <cellStyle name="MandOTableHeadline" xfId="43" xr:uid="{00000000-0005-0000-0000-00002A000000}"/>
    <cellStyle name="Neutral" xfId="44" builtinId="28" customBuiltin="1"/>
    <cellStyle name="Normal" xfId="0" builtinId="0"/>
    <cellStyle name="Normal 2" xfId="45" xr:uid="{00000000-0005-0000-0000-00002D000000}"/>
    <cellStyle name="Normal_oif1" xfId="46" xr:uid="{00000000-0005-0000-0000-00002E000000}"/>
    <cellStyle name="Note 2" xfId="47" xr:uid="{00000000-0005-0000-0000-00002F000000}"/>
    <cellStyle name="Output" xfId="48" builtinId="21" customBuiltin="1"/>
    <cellStyle name="Percent" xfId="49" builtinId="5"/>
    <cellStyle name="PSE_NAC" xfId="50" xr:uid="{00000000-0005-0000-0000-000032000000}"/>
    <cellStyle name="PSE1stCol" xfId="51" xr:uid="{00000000-0005-0000-0000-000033000000}"/>
    <cellStyle name="PSE1stColHead" xfId="52" xr:uid="{00000000-0005-0000-0000-000034000000}"/>
    <cellStyle name="PSE1stColHead2" xfId="53" xr:uid="{00000000-0005-0000-0000-000035000000}"/>
    <cellStyle name="PSE1stColHead3" xfId="54" xr:uid="{00000000-0005-0000-0000-000036000000}"/>
    <cellStyle name="PSE1stColYear" xfId="55" xr:uid="{00000000-0005-0000-0000-000037000000}"/>
    <cellStyle name="PSEHead1" xfId="56" xr:uid="{00000000-0005-0000-0000-000038000000}"/>
    <cellStyle name="PSEHeadYear" xfId="57" xr:uid="{00000000-0005-0000-0000-000039000000}"/>
    <cellStyle name="PSELastRow" xfId="58" xr:uid="{00000000-0005-0000-0000-00003A000000}"/>
    <cellStyle name="PSEMediumRow" xfId="59" xr:uid="{00000000-0005-0000-0000-00003B000000}"/>
    <cellStyle name="PSENotes" xfId="60" xr:uid="{00000000-0005-0000-0000-00003C000000}"/>
    <cellStyle name="PSENumber" xfId="61" xr:uid="{00000000-0005-0000-0000-00003D000000}"/>
    <cellStyle name="PSENumberTwoDigit" xfId="62" xr:uid="{00000000-0005-0000-0000-00003E000000}"/>
    <cellStyle name="PSEPercent" xfId="63" xr:uid="{00000000-0005-0000-0000-00003F000000}"/>
    <cellStyle name="PSEPercentOneDigit" xfId="64" xr:uid="{00000000-0005-0000-0000-000040000000}"/>
    <cellStyle name="PSEPercentTwoDigit" xfId="65" xr:uid="{00000000-0005-0000-0000-000041000000}"/>
    <cellStyle name="PSEPerUnit" xfId="66" xr:uid="{00000000-0005-0000-0000-000042000000}"/>
    <cellStyle name="PSETableHeadline" xfId="67" xr:uid="{00000000-0005-0000-0000-000043000000}"/>
    <cellStyle name="PSETreeParantheses" xfId="68" xr:uid="{00000000-0005-0000-0000-000044000000}"/>
    <cellStyle name="PSETreeText" xfId="69" xr:uid="{00000000-0005-0000-0000-000045000000}"/>
    <cellStyle name="PSEunit" xfId="70" xr:uid="{00000000-0005-0000-0000-000046000000}"/>
    <cellStyle name="PSEunitYear" xfId="71" xr:uid="{00000000-0005-0000-0000-000047000000}"/>
    <cellStyle name="ss1" xfId="72" xr:uid="{00000000-0005-0000-0000-000048000000}"/>
    <cellStyle name="ss10" xfId="73" xr:uid="{00000000-0005-0000-0000-000049000000}"/>
    <cellStyle name="ss11" xfId="74" xr:uid="{00000000-0005-0000-0000-00004A000000}"/>
    <cellStyle name="ss12" xfId="75" xr:uid="{00000000-0005-0000-0000-00004B000000}"/>
    <cellStyle name="ss13" xfId="76" xr:uid="{00000000-0005-0000-0000-00004C000000}"/>
    <cellStyle name="ss14" xfId="77" xr:uid="{00000000-0005-0000-0000-00004D000000}"/>
    <cellStyle name="ss15" xfId="78" xr:uid="{00000000-0005-0000-0000-00004E000000}"/>
    <cellStyle name="ss16" xfId="79" xr:uid="{00000000-0005-0000-0000-00004F000000}"/>
    <cellStyle name="ss17" xfId="80" xr:uid="{00000000-0005-0000-0000-000050000000}"/>
    <cellStyle name="ss18" xfId="81" xr:uid="{00000000-0005-0000-0000-000051000000}"/>
    <cellStyle name="ss19" xfId="82" xr:uid="{00000000-0005-0000-0000-000052000000}"/>
    <cellStyle name="ss2" xfId="83" xr:uid="{00000000-0005-0000-0000-000053000000}"/>
    <cellStyle name="ss20" xfId="84" xr:uid="{00000000-0005-0000-0000-000054000000}"/>
    <cellStyle name="ss21" xfId="85" xr:uid="{00000000-0005-0000-0000-000055000000}"/>
    <cellStyle name="ss22" xfId="86" xr:uid="{00000000-0005-0000-0000-000056000000}"/>
    <cellStyle name="ss3" xfId="87" xr:uid="{00000000-0005-0000-0000-000057000000}"/>
    <cellStyle name="ss4" xfId="88" xr:uid="{00000000-0005-0000-0000-000058000000}"/>
    <cellStyle name="ss5" xfId="89" xr:uid="{00000000-0005-0000-0000-000059000000}"/>
    <cellStyle name="ss6" xfId="90" xr:uid="{00000000-0005-0000-0000-00005A000000}"/>
    <cellStyle name="ss7" xfId="91" xr:uid="{00000000-0005-0000-0000-00005B000000}"/>
    <cellStyle name="ss8" xfId="92" xr:uid="{00000000-0005-0000-0000-00005C000000}"/>
    <cellStyle name="ss9" xfId="93" xr:uid="{00000000-0005-0000-0000-00005D000000}"/>
    <cellStyle name="Standard_Bold" xfId="94" xr:uid="{00000000-0005-0000-0000-00005E000000}"/>
    <cellStyle name="Title" xfId="95" builtinId="15" customBuiltin="1"/>
    <cellStyle name="Total" xfId="96" builtinId="25" customBuiltin="1"/>
    <cellStyle name="Total 2" xfId="97" xr:uid="{00000000-0005-0000-0000-000061000000}"/>
    <cellStyle name="Währung [0]_CoAsDCol" xfId="98" xr:uid="{00000000-0005-0000-0000-000062000000}"/>
    <cellStyle name="Währung_CoAsDCol" xfId="99" xr:uid="{00000000-0005-0000-0000-000063000000}"/>
    <cellStyle name="Warning Text" xfId="10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6\sdataAGR\TRANSFER\TRANSF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6\sdataAGR\DATA\FRANCOIS\MON98\CZEP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6\sdataAGR\MSOFFICE\EXCEL\ECPSE\EU1PSE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6\sdataAGR\TEMP\86tree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6\sdataAGR\DATA\LENOUVEL\DATA\CZE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6\sdataAGR\DATA\GUILLOT\MONIT\POLPSE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ER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ZEW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EFC"/>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S1"/>
      <sheetName val="CtrlS"/>
    </sheetNames>
    <sheetDataSet>
      <sheetData sheetId="0"/>
      <sheetData sheetId="1" refreshError="1">
        <row r="2">
          <cell r="A2" t="str">
            <v>Australia</v>
          </cell>
        </row>
        <row r="3">
          <cell r="A3" t="str">
            <v>Canada</v>
          </cell>
        </row>
        <row r="4">
          <cell r="A4" t="str">
            <v>Czech Republic</v>
          </cell>
        </row>
        <row r="5">
          <cell r="A5" t="str">
            <v>European Union</v>
          </cell>
        </row>
        <row r="6">
          <cell r="A6" t="str">
            <v>Hungary</v>
          </cell>
        </row>
        <row r="7">
          <cell r="A7" t="str">
            <v>Iceland</v>
          </cell>
        </row>
        <row r="8">
          <cell r="A8" t="str">
            <v>Japan</v>
          </cell>
        </row>
        <row r="9">
          <cell r="A9" t="str">
            <v>Korea</v>
          </cell>
        </row>
        <row r="10">
          <cell r="A10" t="str">
            <v>Mexico</v>
          </cell>
        </row>
        <row r="11">
          <cell r="A11" t="str">
            <v>New Zealand</v>
          </cell>
        </row>
        <row r="12">
          <cell r="A12" t="str">
            <v>Norway</v>
          </cell>
        </row>
        <row r="13">
          <cell r="A13" t="str">
            <v>Poland</v>
          </cell>
        </row>
        <row r="14">
          <cell r="A14" t="str">
            <v>Switzerland</v>
          </cell>
        </row>
        <row r="15">
          <cell r="A15" t="str">
            <v>Turkey</v>
          </cell>
        </row>
        <row r="16">
          <cell r="A16" t="str">
            <v>United States</v>
          </cell>
        </row>
        <row r="41">
          <cell r="B41" t="str">
            <v>Quantity</v>
          </cell>
          <cell r="C41" t="str">
            <v>Quantity</v>
          </cell>
          <cell r="F41" t="str">
            <v>FFE</v>
          </cell>
        </row>
        <row r="42">
          <cell r="B42" t="str">
            <v>Value</v>
          </cell>
          <cell r="C42" t="str">
            <v>Value</v>
          </cell>
          <cell r="F42" t="str">
            <v>GDP</v>
          </cell>
        </row>
        <row r="43">
          <cell r="B43" t="str">
            <v>Market Price Support</v>
          </cell>
          <cell r="C43" t="str">
            <v>Market Transfers</v>
          </cell>
          <cell r="F43" t="str">
            <v>GSSEI</v>
          </cell>
        </row>
        <row r="44">
          <cell r="B44" t="str">
            <v xml:space="preserve">  Excess feed cost</v>
          </cell>
          <cell r="C44" t="str">
            <v xml:space="preserve">  Transfers to producers</v>
          </cell>
          <cell r="F44" t="str">
            <v>GSSEJ</v>
          </cell>
        </row>
        <row r="45">
          <cell r="B45" t="str">
            <v xml:space="preserve">  Levies</v>
          </cell>
          <cell r="C45" t="str">
            <v xml:space="preserve">  Other transfers from consumer</v>
          </cell>
          <cell r="F45" t="str">
            <v>GSSEK</v>
          </cell>
        </row>
        <row r="46">
          <cell r="B46" t="str">
            <v>Budgetary Payments</v>
          </cell>
          <cell r="C46" t="str">
            <v xml:space="preserve">  Excess feed cost</v>
          </cell>
          <cell r="F46" t="str">
            <v>GSSEL</v>
          </cell>
        </row>
        <row r="47">
          <cell r="B47" t="str">
            <v xml:space="preserve">  Payments based on output</v>
          </cell>
          <cell r="C47" t="str">
            <v>Transfers to consumers from taxpayers</v>
          </cell>
          <cell r="F47" t="str">
            <v>GSSEM</v>
          </cell>
        </row>
        <row r="48">
          <cell r="B48" t="str">
            <v xml:space="preserve">  Payments based on area planted/animal number</v>
          </cell>
          <cell r="F48" t="str">
            <v>GSSEN</v>
          </cell>
        </row>
        <row r="49">
          <cell r="B49" t="str">
            <v xml:space="preserve">  Payments based on historical entitlements</v>
          </cell>
          <cell r="F49" t="str">
            <v>GSSEO</v>
          </cell>
        </row>
        <row r="50">
          <cell r="B50" t="str">
            <v xml:space="preserve">  Payments based on input use</v>
          </cell>
          <cell r="F50" t="str">
            <v>POP</v>
          </cell>
        </row>
        <row r="51">
          <cell r="B51" t="str">
            <v xml:space="preserve">  Payments based on imput constraints</v>
          </cell>
          <cell r="F51" t="str">
            <v>TAA</v>
          </cell>
        </row>
        <row r="52">
          <cell r="B52" t="str">
            <v xml:space="preserve">  Payments based on overall farm income</v>
          </cell>
        </row>
        <row r="53">
          <cell r="B53" t="str">
            <v xml:space="preserve">  Miscellaneous payments</v>
          </cell>
        </row>
        <row r="111">
          <cell r="A111" t="str">
            <v>Wheat</v>
          </cell>
        </row>
        <row r="112">
          <cell r="A112" t="str">
            <v>Maize</v>
          </cell>
        </row>
        <row r="113">
          <cell r="A113" t="str">
            <v>Other grains</v>
          </cell>
        </row>
        <row r="114">
          <cell r="A114" t="str">
            <v>Rice</v>
          </cell>
        </row>
        <row r="115">
          <cell r="A115" t="str">
            <v>Oilseeds</v>
          </cell>
        </row>
        <row r="116">
          <cell r="A116" t="str">
            <v>Sugar (ref. eq.)</v>
          </cell>
        </row>
        <row r="117">
          <cell r="A117" t="str">
            <v>Milk</v>
          </cell>
        </row>
        <row r="118">
          <cell r="A118" t="str">
            <v>Beef and Veal</v>
          </cell>
        </row>
        <row r="119">
          <cell r="A119" t="str">
            <v>Pigmeat</v>
          </cell>
        </row>
        <row r="120">
          <cell r="A120" t="str">
            <v>Poultry</v>
          </cell>
        </row>
        <row r="121">
          <cell r="A121" t="str">
            <v>Sheepmeat</v>
          </cell>
        </row>
        <row r="122">
          <cell r="A122" t="str">
            <v>Wool</v>
          </cell>
        </row>
        <row r="123">
          <cell r="A123" t="str">
            <v>Eggs</v>
          </cell>
        </row>
        <row r="124">
          <cell r="A124" t="str">
            <v>Other commodities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ZEW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
      <sheetName val="POLWT"/>
      <sheetName val="POLMA"/>
      <sheetName val="POLOG"/>
      <sheetName val="POLBA"/>
      <sheetName val="POLOT"/>
      <sheetName val="POLRP"/>
      <sheetName val="POLRS"/>
      <sheetName val="POLBS"/>
      <sheetName val="POLMK"/>
      <sheetName val="POLBF"/>
      <sheetName val="POLPK"/>
      <sheetName val="POLPT"/>
      <sheetName val="POLSH"/>
      <sheetName val="POLEG"/>
      <sheetName val="POLSF"/>
      <sheetName val="POLOS"/>
      <sheetName val="POLRI"/>
      <sheetName val="POLWL"/>
    </sheetNames>
    <sheetDataSet>
      <sheetData sheetId="0" refreshError="1">
        <row r="64">
          <cell r="A64" t="str">
            <v>WOOL</v>
          </cell>
          <cell r="B64" t="str">
            <v>Feed ajustment</v>
          </cell>
        </row>
        <row r="65">
          <cell r="A65" t="str">
            <v>MILK</v>
          </cell>
          <cell r="B65" t="str">
            <v>Feed ajustment</v>
          </cell>
          <cell r="E65" t="str">
            <v>Zl mn</v>
          </cell>
          <cell r="F65">
            <v>-29689.026321787198</v>
          </cell>
          <cell r="G65">
            <v>-41209.089572403536</v>
          </cell>
          <cell r="H65">
            <v>-29567.996574519897</v>
          </cell>
          <cell r="I65">
            <v>231363.74814669575</v>
          </cell>
          <cell r="J65">
            <v>1520970.317095442</v>
          </cell>
          <cell r="K65">
            <v>1238132.6016738333</v>
          </cell>
          <cell r="L65">
            <v>-15239.469187737905</v>
          </cell>
          <cell r="M65">
            <v>-1173949.4306175699</v>
          </cell>
          <cell r="N65">
            <v>-266060.65208362252</v>
          </cell>
        </row>
        <row r="66">
          <cell r="A66" t="str">
            <v>BEEF AND VEAL</v>
          </cell>
          <cell r="B66" t="str">
            <v>Feed ajustment</v>
          </cell>
          <cell r="E66" t="str">
            <v>Zl mn</v>
          </cell>
          <cell r="F66">
            <v>-17096.234578083717</v>
          </cell>
          <cell r="G66">
            <v>-23368.582831208278</v>
          </cell>
          <cell r="H66">
            <v>-15179.311484136066</v>
          </cell>
          <cell r="I66">
            <v>105185.89536879292</v>
          </cell>
          <cell r="J66">
            <v>829364.85183217505</v>
          </cell>
          <cell r="K66">
            <v>682447.58288101072</v>
          </cell>
          <cell r="L66">
            <v>-6646.8664977630006</v>
          </cell>
          <cell r="M66">
            <v>-460615.92637570685</v>
          </cell>
          <cell r="N66">
            <v>-109376.36402147092</v>
          </cell>
        </row>
        <row r="67">
          <cell r="A67" t="str">
            <v>PIGMEAT</v>
          </cell>
          <cell r="B67" t="str">
            <v>Feed ajustment</v>
          </cell>
          <cell r="E67" t="str">
            <v>Zl mn</v>
          </cell>
          <cell r="F67">
            <v>-27362.491898915938</v>
          </cell>
          <cell r="G67">
            <v>-21924.437285002597</v>
          </cell>
          <cell r="H67">
            <v>12219.956753753089</v>
          </cell>
          <cell r="I67">
            <v>205172.46787834735</v>
          </cell>
          <cell r="J67">
            <v>1111353.4584735585</v>
          </cell>
          <cell r="K67">
            <v>572179.20600935107</v>
          </cell>
          <cell r="L67">
            <v>-146591.08281782706</v>
          </cell>
          <cell r="M67">
            <v>-1414255.9400687725</v>
          </cell>
          <cell r="N67">
            <v>-599543.88713011937</v>
          </cell>
        </row>
        <row r="68">
          <cell r="A68" t="str">
            <v>POULTRY</v>
          </cell>
          <cell r="B68" t="str">
            <v>Feed ajustment</v>
          </cell>
          <cell r="E68" t="str">
            <v>Zl mn</v>
          </cell>
          <cell r="F68">
            <v>-5929.7088337030991</v>
          </cell>
          <cell r="G68">
            <v>-8607.9608504511671</v>
          </cell>
          <cell r="H68">
            <v>-6923.6173112175393</v>
          </cell>
          <cell r="I68">
            <v>44711.639755294593</v>
          </cell>
          <cell r="J68">
            <v>318382.80196107115</v>
          </cell>
          <cell r="K68">
            <v>284348.68659410888</v>
          </cell>
          <cell r="L68">
            <v>-36868.232783552587</v>
          </cell>
          <cell r="M68">
            <v>-285564.50087626348</v>
          </cell>
          <cell r="N68">
            <v>-89511.260466486332</v>
          </cell>
        </row>
        <row r="69">
          <cell r="A69" t="str">
            <v>SHEEPMEAT</v>
          </cell>
          <cell r="B69" t="str">
            <v>Feed ajustment</v>
          </cell>
          <cell r="E69" t="str">
            <v>Zl mn</v>
          </cell>
          <cell r="F69">
            <v>-548.05654772336004</v>
          </cell>
          <cell r="G69">
            <v>-429.30048312623131</v>
          </cell>
          <cell r="H69">
            <v>322.3873202148846</v>
          </cell>
          <cell r="I69">
            <v>4451.5098131809691</v>
          </cell>
          <cell r="J69">
            <v>20701.713252240159</v>
          </cell>
          <cell r="K69">
            <v>11456.621437275649</v>
          </cell>
          <cell r="L69">
            <v>3130.6348577399608</v>
          </cell>
          <cell r="M69">
            <v>-1722.64485033966</v>
          </cell>
          <cell r="N69">
            <v>-575.72313736416777</v>
          </cell>
        </row>
        <row r="70">
          <cell r="A70" t="str">
            <v>EGGS</v>
          </cell>
          <cell r="B70" t="str">
            <v>Feed ajustment</v>
          </cell>
          <cell r="E70" t="str">
            <v>Zl mn</v>
          </cell>
          <cell r="F70">
            <v>-5835.902183847621</v>
          </cell>
          <cell r="G70">
            <v>-7932.5470767766019</v>
          </cell>
          <cell r="H70">
            <v>-6063.5628275614863</v>
          </cell>
          <cell r="I70">
            <v>40550.739177984433</v>
          </cell>
          <cell r="J70">
            <v>263006.33911050379</v>
          </cell>
          <cell r="K70">
            <v>203917.10178874974</v>
          </cell>
          <cell r="L70">
            <v>-24873.034471563857</v>
          </cell>
          <cell r="M70">
            <v>-208227.78064910363</v>
          </cell>
          <cell r="N70">
            <v>-57723.121010754039</v>
          </cell>
        </row>
        <row r="71">
          <cell r="A71" t="str">
            <v>RICE</v>
          </cell>
          <cell r="B71" t="str">
            <v>Feed ajustment</v>
          </cell>
        </row>
        <row r="73">
          <cell r="A73" t="str">
            <v>BARLEY</v>
          </cell>
          <cell r="B73" t="str">
            <v>Feed ajustment</v>
          </cell>
        </row>
        <row r="74">
          <cell r="A74" t="str">
            <v>SUNFLOWER</v>
          </cell>
          <cell r="B74" t="str">
            <v>Feed ajustment</v>
          </cell>
        </row>
        <row r="75">
          <cell r="A75" t="str">
            <v>SUGAR BEET</v>
          </cell>
          <cell r="B75" t="str">
            <v>Feed ajustment</v>
          </cell>
        </row>
        <row r="76">
          <cell r="A76" t="str">
            <v>OATS</v>
          </cell>
          <cell r="B76" t="str">
            <v>Feed ajustment</v>
          </cell>
        </row>
        <row r="77">
          <cell r="A77" t="str">
            <v>RAPESEED</v>
          </cell>
          <cell r="B77" t="str">
            <v>Feed ajustment</v>
          </cell>
        </row>
        <row r="78">
          <cell r="A78" t="str">
            <v>OILSEED</v>
          </cell>
          <cell r="B78" t="str">
            <v>Feed ajustment</v>
          </cell>
        </row>
        <row r="79">
          <cell r="A79" t="str">
            <v>REFINED SUGAR</v>
          </cell>
          <cell r="B79" t="str">
            <v>Feed ajustment</v>
          </cell>
        </row>
        <row r="80">
          <cell r="A80" t="str">
            <v>MAIZE</v>
          </cell>
          <cell r="B80" t="str">
            <v>Feed ajustment</v>
          </cell>
        </row>
        <row r="81">
          <cell r="A81" t="str">
            <v>OTHER GRAINS</v>
          </cell>
          <cell r="B81" t="str">
            <v>Feed ajustment</v>
          </cell>
        </row>
        <row r="82">
          <cell r="A82" t="str">
            <v>WHEAT</v>
          </cell>
          <cell r="B82" t="str">
            <v>Feed ajustment</v>
          </cell>
        </row>
      </sheetData>
      <sheetData sheetId="1" refreshError="1">
        <row r="9">
          <cell r="A9" t="str">
            <v>POLWTQP</v>
          </cell>
          <cell r="B9" t="str">
            <v xml:space="preserve">  I  Level of production</v>
          </cell>
          <cell r="E9" t="str">
            <v>'000T</v>
          </cell>
          <cell r="F9">
            <v>7502</v>
          </cell>
          <cell r="G9">
            <v>7942</v>
          </cell>
          <cell r="H9">
            <v>7582</v>
          </cell>
          <cell r="I9">
            <v>8462</v>
          </cell>
          <cell r="J9">
            <v>9026</v>
          </cell>
          <cell r="K9">
            <v>9270</v>
          </cell>
          <cell r="L9">
            <v>7366</v>
          </cell>
          <cell r="M9">
            <v>8243</v>
          </cell>
          <cell r="N9">
            <v>7678</v>
          </cell>
        </row>
        <row r="11">
          <cell r="A11" t="str">
            <v>POLWTQPV</v>
          </cell>
          <cell r="B11" t="str">
            <v>III  Value of production</v>
          </cell>
          <cell r="E11" t="str">
            <v xml:space="preserve"> Zl mn</v>
          </cell>
          <cell r="F11">
            <v>210436.61847328246</v>
          </cell>
          <cell r="G11">
            <v>260234.26</v>
          </cell>
          <cell r="H11">
            <v>446062.6757386736</v>
          </cell>
          <cell r="I11">
            <v>1492749.4479959444</v>
          </cell>
          <cell r="J11">
            <v>7351902.9601007784</v>
          </cell>
          <cell r="K11">
            <v>7458233.1123913042</v>
          </cell>
          <cell r="L11">
            <v>11826423.688826816</v>
          </cell>
          <cell r="M11">
            <v>20143787.562471811</v>
          </cell>
          <cell r="N11">
            <v>19230173.414059326</v>
          </cell>
        </row>
        <row r="12">
          <cell r="A12" t="str">
            <v>POLWTLEV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POLWTMPS</v>
          </cell>
          <cell r="B18" t="str">
            <v xml:space="preserve">     A. Market price support</v>
          </cell>
          <cell r="E18" t="str">
            <v xml:space="preserve"> Zl mn</v>
          </cell>
          <cell r="F18">
            <v>54996.666811849318</v>
          </cell>
          <cell r="G18">
            <v>107258.1924217855</v>
          </cell>
          <cell r="H18">
            <v>135033.96835569362</v>
          </cell>
          <cell r="I18">
            <v>-396795.12199857575</v>
          </cell>
          <cell r="J18">
            <v>-4150120.5958841047</v>
          </cell>
          <cell r="K18">
            <v>-4050962.637378261</v>
          </cell>
          <cell r="L18">
            <v>335687.8785921798</v>
          </cell>
          <cell r="M18">
            <v>3681559.8799661705</v>
          </cell>
          <cell r="N18">
            <v>391480.31687118963</v>
          </cell>
        </row>
        <row r="22">
          <cell r="A22" t="str">
            <v>POLWTDPA</v>
          </cell>
          <cell r="B22" t="str">
            <v xml:space="preserve">     C. Direct payments</v>
          </cell>
          <cell r="E22" t="str">
            <v xml:space="preserve"> Zl mn</v>
          </cell>
          <cell r="F22">
            <v>4992</v>
          </cell>
          <cell r="G22">
            <v>6366</v>
          </cell>
          <cell r="H22">
            <v>7992</v>
          </cell>
          <cell r="I22">
            <v>13746</v>
          </cell>
          <cell r="J22">
            <v>51936</v>
          </cell>
          <cell r="K22">
            <v>0</v>
          </cell>
          <cell r="L22">
            <v>0</v>
          </cell>
          <cell r="M22">
            <v>0</v>
          </cell>
          <cell r="N22">
            <v>0</v>
          </cell>
        </row>
        <row r="24">
          <cell r="A24" t="str">
            <v>POLWTRIC</v>
          </cell>
          <cell r="B24" t="str">
            <v xml:space="preserve">     D. Reduction of input costs</v>
          </cell>
          <cell r="E24" t="str">
            <v xml:space="preserve"> Zl mn</v>
          </cell>
          <cell r="F24">
            <v>6617.2800000000007</v>
          </cell>
          <cell r="G24">
            <v>8011.5000000000009</v>
          </cell>
          <cell r="H24">
            <v>9696.06</v>
          </cell>
          <cell r="I24">
            <v>44004</v>
          </cell>
          <cell r="J24">
            <v>175032</v>
          </cell>
          <cell r="K24">
            <v>110810.76000000001</v>
          </cell>
          <cell r="L24">
            <v>165372.20000000001</v>
          </cell>
          <cell r="M24">
            <v>211904</v>
          </cell>
          <cell r="N24">
            <v>288000</v>
          </cell>
        </row>
        <row r="26">
          <cell r="A26" t="str">
            <v>POLWTGSE</v>
          </cell>
          <cell r="B26" t="str">
            <v xml:space="preserve">     E. General services</v>
          </cell>
          <cell r="E26" t="str">
            <v xml:space="preserve"> Zl mn</v>
          </cell>
          <cell r="F26">
            <v>8554.41</v>
          </cell>
          <cell r="G26">
            <v>10965.24</v>
          </cell>
          <cell r="H26">
            <v>16944</v>
          </cell>
          <cell r="I26">
            <v>41053.5</v>
          </cell>
          <cell r="J26">
            <v>220645.12</v>
          </cell>
          <cell r="K26">
            <v>287064.63</v>
          </cell>
          <cell r="L26">
            <v>411000.10000000003</v>
          </cell>
          <cell r="M26">
            <v>526247.48</v>
          </cell>
          <cell r="N26">
            <v>654485.96</v>
          </cell>
        </row>
        <row r="28">
          <cell r="A28" t="str">
            <v>POLWTSNA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POLWTOTH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POLWTQC</v>
          </cell>
          <cell r="B49" t="str">
            <v xml:space="preserve">  I  Level of consumption</v>
          </cell>
          <cell r="E49" t="str">
            <v>'000 T</v>
          </cell>
          <cell r="F49">
            <v>9981</v>
          </cell>
          <cell r="G49">
            <v>10174</v>
          </cell>
          <cell r="H49">
            <v>9715</v>
          </cell>
          <cell r="I49">
            <v>11023</v>
          </cell>
          <cell r="J49">
            <v>9516</v>
          </cell>
          <cell r="K49">
            <v>8570</v>
          </cell>
          <cell r="L49">
            <v>8211</v>
          </cell>
          <cell r="M49">
            <v>8733</v>
          </cell>
          <cell r="N49">
            <v>8118</v>
          </cell>
        </row>
        <row r="51">
          <cell r="A51" t="str">
            <v>POLWTQCV</v>
          </cell>
          <cell r="B51" t="str">
            <v>III  Value of consumption</v>
          </cell>
          <cell r="E51" t="str">
            <v xml:space="preserve"> Zl mn</v>
          </cell>
          <cell r="F51">
            <v>279974.39202637057</v>
          </cell>
          <cell r="G51">
            <v>333369.85157894739</v>
          </cell>
          <cell r="H51">
            <v>571550.89617531176</v>
          </cell>
          <cell r="I51">
            <v>1944525.7817607301</v>
          </cell>
          <cell r="J51">
            <v>7751020.2269354099</v>
          </cell>
          <cell r="K51">
            <v>6895043.9884782601</v>
          </cell>
          <cell r="L51">
            <v>13183106.829888269</v>
          </cell>
          <cell r="M51">
            <v>21341222.46549391</v>
          </cell>
          <cell r="N51">
            <v>20332189.082486793</v>
          </cell>
        </row>
        <row r="55">
          <cell r="A55" t="str">
            <v>POLWTMTR</v>
          </cell>
          <cell r="B55" t="str">
            <v xml:space="preserve">     A. Market transfers</v>
          </cell>
          <cell r="E55" t="str">
            <v xml:space="preserve"> Zl mn</v>
          </cell>
          <cell r="F55">
            <v>-73170.052179294595</v>
          </cell>
          <cell r="G55">
            <v>-137401.7690379307</v>
          </cell>
          <cell r="H55">
            <v>-173022.28997303662</v>
          </cell>
          <cell r="I55">
            <v>516884.02621015132</v>
          </cell>
          <cell r="J55">
            <v>4375420.7390242787</v>
          </cell>
          <cell r="K55">
            <v>3745064.7035956522</v>
          </cell>
          <cell r="L55">
            <v>-374196.73786592291</v>
          </cell>
          <cell r="M55">
            <v>-3900407.9135926929</v>
          </cell>
          <cell r="N55">
            <v>-413914.71898415178</v>
          </cell>
        </row>
        <row r="57">
          <cell r="A57" t="str">
            <v>POLWTOTR</v>
          </cell>
          <cell r="B57" t="str">
            <v xml:space="preserve">     B. Other transfers</v>
          </cell>
          <cell r="E57" t="str">
            <v xml:space="preserve"> Zl mn</v>
          </cell>
          <cell r="F57">
            <v>40225.300000000003</v>
          </cell>
          <cell r="G57">
            <v>76823.3</v>
          </cell>
          <cell r="H57">
            <v>140995</v>
          </cell>
          <cell r="I57">
            <v>254416</v>
          </cell>
          <cell r="J57">
            <v>15188</v>
          </cell>
          <cell r="K57">
            <v>2268</v>
          </cell>
          <cell r="L57">
            <v>2156</v>
          </cell>
          <cell r="M57">
            <v>2400</v>
          </cell>
          <cell r="N57">
            <v>5200</v>
          </cell>
        </row>
      </sheetData>
      <sheetData sheetId="2" refreshError="1">
        <row r="9">
          <cell r="A9" t="str">
            <v>POLMAQP</v>
          </cell>
          <cell r="B9" t="str">
            <v xml:space="preserve">  I  Level of production</v>
          </cell>
          <cell r="E9" t="str">
            <v>'000T</v>
          </cell>
          <cell r="F9">
            <v>113</v>
          </cell>
          <cell r="G9">
            <v>146</v>
          </cell>
          <cell r="H9">
            <v>204</v>
          </cell>
          <cell r="I9">
            <v>244</v>
          </cell>
          <cell r="J9">
            <v>290</v>
          </cell>
          <cell r="K9">
            <v>340</v>
          </cell>
          <cell r="L9">
            <v>206</v>
          </cell>
          <cell r="M9">
            <v>290</v>
          </cell>
          <cell r="N9">
            <v>248</v>
          </cell>
        </row>
        <row r="11">
          <cell r="A11" t="str">
            <v>POLMAQPV</v>
          </cell>
          <cell r="B11" t="str">
            <v>III  Value of production</v>
          </cell>
          <cell r="E11" t="str">
            <v xml:space="preserve"> Zl mn</v>
          </cell>
          <cell r="F11">
            <v>3043.09</v>
          </cell>
          <cell r="G11">
            <v>4476.3599999999997</v>
          </cell>
          <cell r="H11">
            <v>12872.4</v>
          </cell>
          <cell r="I11">
            <v>61456.28</v>
          </cell>
          <cell r="J11">
            <v>217659.5</v>
          </cell>
          <cell r="K11">
            <v>376604.4</v>
          </cell>
          <cell r="L11">
            <v>353341.5</v>
          </cell>
          <cell r="M11">
            <v>622920</v>
          </cell>
          <cell r="N11">
            <v>644800</v>
          </cell>
        </row>
        <row r="12">
          <cell r="A12" t="str">
            <v>POLMALEV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POLMAMPS</v>
          </cell>
          <cell r="B18" t="str">
            <v xml:space="preserve">     A. Market price support</v>
          </cell>
          <cell r="E18" t="str">
            <v xml:space="preserve"> Zl mn</v>
          </cell>
          <cell r="F18">
            <v>742.0076914381641</v>
          </cell>
          <cell r="G18">
            <v>952.03630008916844</v>
          </cell>
          <cell r="H18">
            <v>1921.3168987307627</v>
          </cell>
          <cell r="I18">
            <v>10063.802139886591</v>
          </cell>
          <cell r="J18">
            <v>-107841.575</v>
          </cell>
          <cell r="K18">
            <v>62981.872000000018</v>
          </cell>
          <cell r="L18">
            <v>115131.34</v>
          </cell>
          <cell r="M18">
            <v>168678.5</v>
          </cell>
          <cell r="N18">
            <v>125585.96</v>
          </cell>
        </row>
        <row r="22">
          <cell r="A22" t="str">
            <v>POLMADPA</v>
          </cell>
          <cell r="B22" t="str">
            <v xml:space="preserve">     C. Direct payments</v>
          </cell>
          <cell r="E22" t="str">
            <v xml:space="preserve"> Zl mn</v>
          </cell>
          <cell r="F22">
            <v>0</v>
          </cell>
          <cell r="G22">
            <v>190.98</v>
          </cell>
          <cell r="H22">
            <v>226.44</v>
          </cell>
          <cell r="I22">
            <v>343.65000000000003</v>
          </cell>
          <cell r="J22">
            <v>1233.48</v>
          </cell>
          <cell r="K22">
            <v>0</v>
          </cell>
          <cell r="L22">
            <v>0</v>
          </cell>
          <cell r="M22">
            <v>0</v>
          </cell>
          <cell r="N22">
            <v>0</v>
          </cell>
        </row>
        <row r="24">
          <cell r="A24" t="str">
            <v>POLMARIC</v>
          </cell>
          <cell r="B24" t="str">
            <v xml:space="preserve">     D. Reduction of input costs</v>
          </cell>
          <cell r="E24" t="str">
            <v xml:space="preserve"> Zl mn</v>
          </cell>
          <cell r="F24">
            <v>0</v>
          </cell>
          <cell r="G24">
            <v>240.345</v>
          </cell>
          <cell r="H24">
            <v>274.72169999999994</v>
          </cell>
          <cell r="I24">
            <v>1100.1000000000001</v>
          </cell>
          <cell r="J24">
            <v>4157.01</v>
          </cell>
          <cell r="K24">
            <v>5355.8534</v>
          </cell>
          <cell r="L24">
            <v>6851.134</v>
          </cell>
          <cell r="M24">
            <v>4238.08</v>
          </cell>
          <cell r="N24">
            <v>5400</v>
          </cell>
        </row>
        <row r="26">
          <cell r="A26" t="str">
            <v>POLMAGSE</v>
          </cell>
          <cell r="B26" t="str">
            <v xml:space="preserve">     E. General services</v>
          </cell>
          <cell r="E26" t="str">
            <v xml:space="preserve"> Zl mn</v>
          </cell>
          <cell r="F26">
            <v>0</v>
          </cell>
          <cell r="G26">
            <v>328.95719999999994</v>
          </cell>
          <cell r="H26">
            <v>480.08</v>
          </cell>
          <cell r="I26">
            <v>1026.3375000000001</v>
          </cell>
          <cell r="J26">
            <v>5240.3215999999993</v>
          </cell>
          <cell r="K26">
            <v>13874.79045</v>
          </cell>
          <cell r="L26">
            <v>17027.146999999997</v>
          </cell>
          <cell r="M26">
            <v>10524.9496</v>
          </cell>
          <cell r="N26">
            <v>12271.61175</v>
          </cell>
        </row>
        <row r="28">
          <cell r="A28" t="str">
            <v>POLMASNA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POLMAOTH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POLMAQC</v>
          </cell>
          <cell r="B49" t="str">
            <v xml:space="preserve">  I  Level of consumption</v>
          </cell>
          <cell r="E49" t="str">
            <v>'000 T</v>
          </cell>
          <cell r="F49">
            <v>253</v>
          </cell>
          <cell r="G49">
            <v>357</v>
          </cell>
          <cell r="H49">
            <v>615</v>
          </cell>
          <cell r="I49">
            <v>793</v>
          </cell>
          <cell r="J49">
            <v>358</v>
          </cell>
          <cell r="K49">
            <v>425</v>
          </cell>
          <cell r="L49">
            <v>1206</v>
          </cell>
          <cell r="M49">
            <v>410</v>
          </cell>
          <cell r="N49">
            <v>848</v>
          </cell>
        </row>
        <row r="51">
          <cell r="A51" t="str">
            <v>POLMAQCV</v>
          </cell>
          <cell r="B51" t="str">
            <v>III  Value of consumption</v>
          </cell>
          <cell r="E51" t="str">
            <v xml:space="preserve"> Zl mn</v>
          </cell>
          <cell r="F51">
            <v>6813.29</v>
          </cell>
          <cell r="G51">
            <v>10945.62</v>
          </cell>
          <cell r="H51">
            <v>38806.5</v>
          </cell>
          <cell r="I51">
            <v>199732.91</v>
          </cell>
          <cell r="J51">
            <v>268696.90000000002</v>
          </cell>
          <cell r="K51">
            <v>470755.5</v>
          </cell>
          <cell r="L51">
            <v>2068591.5</v>
          </cell>
          <cell r="M51">
            <v>880680</v>
          </cell>
          <cell r="N51">
            <v>2204800</v>
          </cell>
        </row>
        <row r="55">
          <cell r="A55" t="str">
            <v>POLMAMTR</v>
          </cell>
          <cell r="B55" t="str">
            <v xml:space="preserve">     A. Market transfers</v>
          </cell>
          <cell r="E55" t="str">
            <v xml:space="preserve"> Zl mn</v>
          </cell>
          <cell r="F55">
            <v>-1661.3092560518189</v>
          </cell>
          <cell r="G55">
            <v>-2327.9243776152953</v>
          </cell>
          <cell r="H55">
            <v>-5792.2053564677408</v>
          </cell>
          <cell r="I55">
            <v>-32707.356954631425</v>
          </cell>
          <cell r="J55">
            <v>133128.565</v>
          </cell>
          <cell r="K55">
            <v>-78727.340000000026</v>
          </cell>
          <cell r="L55">
            <v>-674021.34</v>
          </cell>
          <cell r="M55">
            <v>-238476.5</v>
          </cell>
          <cell r="N55">
            <v>-429422.96</v>
          </cell>
        </row>
        <row r="57">
          <cell r="A57" t="str">
            <v>POLMAOTR</v>
          </cell>
          <cell r="B57" t="str">
            <v xml:space="preserve">     B. Other transfers</v>
          </cell>
          <cell r="E57" t="str">
            <v xml:space="preserve"> Zl mn</v>
          </cell>
          <cell r="F57">
            <v>0</v>
          </cell>
          <cell r="G57">
            <v>11.798999999999999</v>
          </cell>
          <cell r="H57">
            <v>13.94</v>
          </cell>
          <cell r="I57">
            <v>33.299999999999997</v>
          </cell>
          <cell r="J57">
            <v>60.04</v>
          </cell>
          <cell r="K57">
            <v>109.61999999999999</v>
          </cell>
          <cell r="L57">
            <v>89.32</v>
          </cell>
          <cell r="M57">
            <v>48</v>
          </cell>
          <cell r="N57">
            <v>97.5</v>
          </cell>
        </row>
      </sheetData>
      <sheetData sheetId="3" refreshError="1">
        <row r="9">
          <cell r="A9" t="str">
            <v>POLOGQP</v>
          </cell>
          <cell r="B9" t="str">
            <v xml:space="preserve">  I  Level of production</v>
          </cell>
          <cell r="E9" t="str">
            <v>'000T</v>
          </cell>
          <cell r="F9">
            <v>10080</v>
          </cell>
          <cell r="G9">
            <v>10077</v>
          </cell>
          <cell r="H9">
            <v>9413</v>
          </cell>
          <cell r="I9">
            <v>9560</v>
          </cell>
          <cell r="J9">
            <v>9890</v>
          </cell>
          <cell r="K9">
            <v>9813</v>
          </cell>
          <cell r="L9">
            <v>6659</v>
          </cell>
          <cell r="M9">
            <v>7948</v>
          </cell>
          <cell r="N9">
            <v>7447</v>
          </cell>
        </row>
        <row r="11">
          <cell r="A11" t="str">
            <v>POLOGQPV</v>
          </cell>
          <cell r="B11" t="str">
            <v>III  Value of production</v>
          </cell>
          <cell r="E11" t="str">
            <v xml:space="preserve"> Zl mn</v>
          </cell>
          <cell r="F11">
            <v>234500.64559614635</v>
          </cell>
          <cell r="G11">
            <v>271549.36651755241</v>
          </cell>
          <cell r="H11">
            <v>439357.92248228262</v>
          </cell>
          <cell r="I11">
            <v>1308522.4838162498</v>
          </cell>
          <cell r="J11">
            <v>5751761.0354956873</v>
          </cell>
          <cell r="K11">
            <v>5573861.0826706607</v>
          </cell>
          <cell r="L11">
            <v>7499271.2422501557</v>
          </cell>
          <cell r="M11">
            <v>15484489.371782338</v>
          </cell>
          <cell r="N11">
            <v>15673576.118278071</v>
          </cell>
        </row>
        <row r="12">
          <cell r="A12" t="str">
            <v>POLOGLEV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POLOGMPS</v>
          </cell>
          <cell r="B18" t="str">
            <v xml:space="preserve">     A. Market price support</v>
          </cell>
          <cell r="E18" t="str">
            <v xml:space="preserve"> Zl mn</v>
          </cell>
          <cell r="F18">
            <v>74464.525635302576</v>
          </cell>
          <cell r="G18">
            <v>41916.558473689322</v>
          </cell>
          <cell r="H18">
            <v>-89759.306060479401</v>
          </cell>
          <cell r="I18">
            <v>-705934.36501179042</v>
          </cell>
          <cell r="J18">
            <v>-3176364.8091799584</v>
          </cell>
          <cell r="K18">
            <v>-1807278.5874486205</v>
          </cell>
          <cell r="L18">
            <v>-542124.68629981263</v>
          </cell>
          <cell r="M18">
            <v>3261473.0211388059</v>
          </cell>
          <cell r="N18">
            <v>893960.86193368537</v>
          </cell>
        </row>
        <row r="22">
          <cell r="A22" t="str">
            <v>POLOGDPA</v>
          </cell>
          <cell r="B22" t="str">
            <v xml:space="preserve">     C. Direct payments</v>
          </cell>
          <cell r="E22" t="str">
            <v xml:space="preserve"> Zl mn</v>
          </cell>
          <cell r="F22">
            <v>4992</v>
          </cell>
          <cell r="G22">
            <v>6366</v>
          </cell>
          <cell r="H22">
            <v>7992</v>
          </cell>
          <cell r="I22">
            <v>11455</v>
          </cell>
          <cell r="J22">
            <v>38952</v>
          </cell>
          <cell r="K22">
            <v>0</v>
          </cell>
          <cell r="L22">
            <v>0</v>
          </cell>
          <cell r="M22">
            <v>0</v>
          </cell>
          <cell r="N22">
            <v>0</v>
          </cell>
        </row>
        <row r="24">
          <cell r="A24" t="str">
            <v>POLOGRIC</v>
          </cell>
          <cell r="B24" t="str">
            <v xml:space="preserve">     D. Reduction of input costs</v>
          </cell>
          <cell r="E24" t="str">
            <v xml:space="preserve"> Zl mn</v>
          </cell>
          <cell r="F24">
            <v>6617.2800000000007</v>
          </cell>
          <cell r="G24">
            <v>8011.5000000000009</v>
          </cell>
          <cell r="H24">
            <v>9696.06</v>
          </cell>
          <cell r="I24">
            <v>36670</v>
          </cell>
          <cell r="J24">
            <v>131274</v>
          </cell>
          <cell r="K24">
            <v>73873.84</v>
          </cell>
          <cell r="L24">
            <v>94498.4</v>
          </cell>
          <cell r="M24">
            <v>180118.39999999999</v>
          </cell>
          <cell r="N24">
            <v>208800</v>
          </cell>
        </row>
        <row r="26">
          <cell r="A26" t="str">
            <v>POLOGGSE</v>
          </cell>
          <cell r="B26" t="str">
            <v xml:space="preserve">     E. General services</v>
          </cell>
          <cell r="E26" t="str">
            <v xml:space="preserve"> Zl mn</v>
          </cell>
          <cell r="F26">
            <v>8554.41</v>
          </cell>
          <cell r="G26">
            <v>10965.24</v>
          </cell>
          <cell r="H26">
            <v>16944</v>
          </cell>
          <cell r="I26">
            <v>34211.25</v>
          </cell>
          <cell r="J26">
            <v>165483.84</v>
          </cell>
          <cell r="K26">
            <v>191376.41999999998</v>
          </cell>
          <cell r="L26">
            <v>234857.2</v>
          </cell>
          <cell r="M26">
            <v>447310.35800000001</v>
          </cell>
          <cell r="N26">
            <v>474502.321</v>
          </cell>
        </row>
        <row r="28">
          <cell r="A28" t="str">
            <v>POLOGSNA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POLOGOTH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POLOGQC</v>
          </cell>
          <cell r="B49" t="str">
            <v xml:space="preserve">  I  Level of consumption</v>
          </cell>
          <cell r="E49" t="str">
            <v>'000 T</v>
          </cell>
          <cell r="F49">
            <v>10327</v>
          </cell>
          <cell r="G49">
            <v>10390</v>
          </cell>
          <cell r="H49">
            <v>9911</v>
          </cell>
          <cell r="I49">
            <v>9937</v>
          </cell>
          <cell r="J49">
            <v>9684</v>
          </cell>
          <cell r="K49">
            <v>9513</v>
          </cell>
          <cell r="L49">
            <v>7374</v>
          </cell>
          <cell r="M49">
            <v>8068</v>
          </cell>
          <cell r="N49">
            <v>7842</v>
          </cell>
        </row>
        <row r="51">
          <cell r="A51" t="str">
            <v>POLOGQCV</v>
          </cell>
          <cell r="B51" t="str">
            <v>III  Value of consumption</v>
          </cell>
          <cell r="E51" t="str">
            <v xml:space="preserve"> Zl mn</v>
          </cell>
          <cell r="F51">
            <v>241188.44781549479</v>
          </cell>
          <cell r="G51">
            <v>281167.77495124331</v>
          </cell>
          <cell r="H51">
            <v>466970.08421243919</v>
          </cell>
          <cell r="I51">
            <v>1371865.2504166835</v>
          </cell>
          <cell r="J51">
            <v>5613338.7793911695</v>
          </cell>
          <cell r="K51">
            <v>5391492.7358828178</v>
          </cell>
          <cell r="L51">
            <v>8360806.5282282773</v>
          </cell>
          <cell r="M51">
            <v>15732654.882280272</v>
          </cell>
          <cell r="N51">
            <v>16515486.591251045</v>
          </cell>
        </row>
        <row r="55">
          <cell r="A55" t="str">
            <v>POLOGMTR</v>
          </cell>
          <cell r="B55" t="str">
            <v xml:space="preserve">     A. Market transfers</v>
          </cell>
          <cell r="E55" t="str">
            <v xml:space="preserve"> Zl mn</v>
          </cell>
          <cell r="F55">
            <v>-77889.397052933928</v>
          </cell>
          <cell r="G55">
            <v>-47523.141966424722</v>
          </cell>
          <cell r="H55">
            <v>78281.588756209545</v>
          </cell>
          <cell r="I55">
            <v>705821.83498382766</v>
          </cell>
          <cell r="J55">
            <v>3155031.4037001552</v>
          </cell>
          <cell r="K55">
            <v>1763613.056658275</v>
          </cell>
          <cell r="L55">
            <v>559845.83812606719</v>
          </cell>
          <cell r="M55">
            <v>-3324602.3487363271</v>
          </cell>
          <cell r="N55">
            <v>-1006536.9295012528</v>
          </cell>
        </row>
        <row r="57">
          <cell r="A57" t="str">
            <v>POLOGOTR</v>
          </cell>
          <cell r="B57" t="str">
            <v xml:space="preserve">     B. Other transfers</v>
          </cell>
          <cell r="E57" t="str">
            <v xml:space="preserve"> Zl mn</v>
          </cell>
          <cell r="F57">
            <v>21884.300000000003</v>
          </cell>
          <cell r="G57">
            <v>36359.300000000003</v>
          </cell>
          <cell r="H57">
            <v>58814</v>
          </cell>
          <cell r="I57">
            <v>83849</v>
          </cell>
          <cell r="J57">
            <v>4850</v>
          </cell>
          <cell r="K57">
            <v>1512</v>
          </cell>
          <cell r="L57">
            <v>1232</v>
          </cell>
          <cell r="M57">
            <v>2040</v>
          </cell>
          <cell r="N57">
            <v>3770</v>
          </cell>
        </row>
      </sheetData>
      <sheetData sheetId="4" refreshError="1">
        <row r="9">
          <cell r="A9" t="str">
            <v>POLBAQP</v>
          </cell>
          <cell r="B9" t="str">
            <v xml:space="preserve">  I  Level of production</v>
          </cell>
          <cell r="E9" t="str">
            <v>'000T</v>
          </cell>
          <cell r="F9">
            <v>4412</v>
          </cell>
          <cell r="G9">
            <v>4335</v>
          </cell>
          <cell r="H9">
            <v>3804</v>
          </cell>
          <cell r="I9">
            <v>3909</v>
          </cell>
          <cell r="J9">
            <v>4217</v>
          </cell>
          <cell r="K9">
            <v>4257</v>
          </cell>
          <cell r="L9">
            <v>2818</v>
          </cell>
          <cell r="M9">
            <v>3255</v>
          </cell>
          <cell r="N9">
            <v>3093</v>
          </cell>
        </row>
        <row r="11">
          <cell r="A11" t="str">
            <v>POLBAQPV</v>
          </cell>
          <cell r="B11" t="str">
            <v>III  Value of production</v>
          </cell>
          <cell r="E11" t="str">
            <v xml:space="preserve"> Zl mn</v>
          </cell>
          <cell r="F11">
            <v>117820.4220421394</v>
          </cell>
          <cell r="G11">
            <v>132342.90535714285</v>
          </cell>
          <cell r="H11">
            <v>204549.13040991421</v>
          </cell>
          <cell r="I11">
            <v>630620.03405099141</v>
          </cell>
          <cell r="J11">
            <v>3000616.4939862541</v>
          </cell>
          <cell r="K11">
            <v>2899849.3509413372</v>
          </cell>
          <cell r="L11">
            <v>3403910.2960703811</v>
          </cell>
          <cell r="M11">
            <v>6788237.2343511451</v>
          </cell>
          <cell r="N11">
            <v>6592478.7162162159</v>
          </cell>
        </row>
        <row r="12">
          <cell r="A12" t="str">
            <v>POLBALEV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POLBAMPS</v>
          </cell>
          <cell r="B18" t="str">
            <v xml:space="preserve">     A. Market price support</v>
          </cell>
          <cell r="E18" t="str">
            <v xml:space="preserve"> Zl mn</v>
          </cell>
          <cell r="F18">
            <v>58390.146454398877</v>
          </cell>
          <cell r="G18">
            <v>74485.013972538858</v>
          </cell>
          <cell r="H18">
            <v>64015.78133960181</v>
          </cell>
          <cell r="I18">
            <v>-61115.999673028993</v>
          </cell>
          <cell r="J18">
            <v>-34641.531915807551</v>
          </cell>
          <cell r="K18">
            <v>-317479.73888922209</v>
          </cell>
          <cell r="L18">
            <v>-63820.708715542474</v>
          </cell>
          <cell r="M18">
            <v>1767191.3812213743</v>
          </cell>
          <cell r="N18">
            <v>881513.35945945885</v>
          </cell>
        </row>
        <row r="22">
          <cell r="A22" t="str">
            <v>POLBADPA</v>
          </cell>
          <cell r="B22" t="str">
            <v xml:space="preserve">     C. Direct payments</v>
          </cell>
          <cell r="E22" t="str">
            <v xml:space="preserve"> Zl mn</v>
          </cell>
          <cell r="F22">
            <v>2496</v>
          </cell>
          <cell r="G22">
            <v>3183</v>
          </cell>
          <cell r="H22">
            <v>3996</v>
          </cell>
          <cell r="I22">
            <v>4582</v>
          </cell>
          <cell r="J22">
            <v>19476</v>
          </cell>
          <cell r="K22">
            <v>0</v>
          </cell>
          <cell r="L22">
            <v>0</v>
          </cell>
          <cell r="M22">
            <v>0</v>
          </cell>
          <cell r="N22">
            <v>0</v>
          </cell>
        </row>
        <row r="24">
          <cell r="A24" t="str">
            <v>POLBARIC</v>
          </cell>
          <cell r="B24" t="str">
            <v xml:space="preserve">     D. Reduction of input costs</v>
          </cell>
          <cell r="E24" t="str">
            <v xml:space="preserve"> Zl mn</v>
          </cell>
          <cell r="F24">
            <v>3308.6400000000003</v>
          </cell>
          <cell r="G24">
            <v>4005.7500000000005</v>
          </cell>
          <cell r="H24">
            <v>4848.03</v>
          </cell>
          <cell r="I24">
            <v>14668</v>
          </cell>
          <cell r="J24">
            <v>65637</v>
          </cell>
          <cell r="K24">
            <v>36936.92</v>
          </cell>
          <cell r="L24">
            <v>47249.2</v>
          </cell>
          <cell r="M24">
            <v>105952</v>
          </cell>
          <cell r="N24">
            <v>108000</v>
          </cell>
        </row>
        <row r="26">
          <cell r="A26" t="str">
            <v>POLBAGSE</v>
          </cell>
          <cell r="B26" t="str">
            <v xml:space="preserve">     E. General services</v>
          </cell>
          <cell r="E26" t="str">
            <v xml:space="preserve"> Zl mn</v>
          </cell>
          <cell r="F26">
            <v>4277.2049999999999</v>
          </cell>
          <cell r="G26">
            <v>5482.62</v>
          </cell>
          <cell r="H26">
            <v>8472</v>
          </cell>
          <cell r="I26">
            <v>13684.5</v>
          </cell>
          <cell r="J26">
            <v>82741.919999999998</v>
          </cell>
          <cell r="K26">
            <v>95688.209999999992</v>
          </cell>
          <cell r="L26">
            <v>117428.6</v>
          </cell>
          <cell r="M26">
            <v>263123.74</v>
          </cell>
          <cell r="N26">
            <v>245432.23499999999</v>
          </cell>
        </row>
        <row r="28">
          <cell r="A28" t="str">
            <v>POLBASNA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POLBAOTH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POLBAQC</v>
          </cell>
          <cell r="B49" t="str">
            <v xml:space="preserve">  I  Level of consumption</v>
          </cell>
          <cell r="E49" t="str">
            <v>'000 T</v>
          </cell>
          <cell r="F49">
            <v>4674</v>
          </cell>
          <cell r="G49">
            <v>4658</v>
          </cell>
          <cell r="H49">
            <v>4372</v>
          </cell>
          <cell r="I49">
            <v>4347</v>
          </cell>
          <cell r="J49">
            <v>4047</v>
          </cell>
          <cell r="K49">
            <v>4067</v>
          </cell>
          <cell r="L49">
            <v>3518</v>
          </cell>
          <cell r="M49">
            <v>3366</v>
          </cell>
          <cell r="N49">
            <v>3488</v>
          </cell>
        </row>
        <row r="51">
          <cell r="A51" t="str">
            <v>POLBAQCV</v>
          </cell>
          <cell r="B51" t="str">
            <v>III  Value of consumption</v>
          </cell>
          <cell r="E51" t="str">
            <v xml:space="preserve"> Zl mn</v>
          </cell>
          <cell r="F51">
            <v>124817.0110210697</v>
          </cell>
          <cell r="G51">
            <v>142203.74928571429</v>
          </cell>
          <cell r="H51">
            <v>235091.69246901813</v>
          </cell>
          <cell r="I51">
            <v>701280.45229461754</v>
          </cell>
          <cell r="J51">
            <v>2879652.5850515468</v>
          </cell>
          <cell r="K51">
            <v>2770422.2011459754</v>
          </cell>
          <cell r="L51">
            <v>4249452.2432844574</v>
          </cell>
          <cell r="M51">
            <v>7019725.5087022902</v>
          </cell>
          <cell r="N51">
            <v>7434389.1891891891</v>
          </cell>
        </row>
        <row r="55">
          <cell r="A55" t="str">
            <v>POLBAMTR</v>
          </cell>
          <cell r="B55" t="str">
            <v xml:space="preserve">     A. Market transfers</v>
          </cell>
          <cell r="E55" t="str">
            <v xml:space="preserve"> Zl mn</v>
          </cell>
          <cell r="F55">
            <v>-61857.557689904883</v>
          </cell>
          <cell r="G55">
            <v>-80034.87775872802</v>
          </cell>
          <cell r="H55">
            <v>-73574.394326166963</v>
          </cell>
          <cell r="I55">
            <v>67963.993496714509</v>
          </cell>
          <cell r="J55">
            <v>33245.027190721637</v>
          </cell>
          <cell r="K55">
            <v>303309.86564774869</v>
          </cell>
          <cell r="L55">
            <v>79673.972058650965</v>
          </cell>
          <cell r="M55">
            <v>-1827455.0504427482</v>
          </cell>
          <cell r="N55">
            <v>-994089.42702702631</v>
          </cell>
        </row>
        <row r="57">
          <cell r="A57" t="str">
            <v>POLBAOTR</v>
          </cell>
          <cell r="B57" t="str">
            <v xml:space="preserve">     B. Other transfers</v>
          </cell>
          <cell r="E57" t="str">
            <v xml:space="preserve"> Zl mn</v>
          </cell>
          <cell r="F57">
            <v>18445.650000000001</v>
          </cell>
          <cell r="G57">
            <v>30168.65</v>
          </cell>
          <cell r="H57">
            <v>47964</v>
          </cell>
          <cell r="I57">
            <v>68582</v>
          </cell>
          <cell r="J57">
            <v>3480</v>
          </cell>
          <cell r="K57">
            <v>756</v>
          </cell>
          <cell r="L57">
            <v>616</v>
          </cell>
          <cell r="M57">
            <v>1200</v>
          </cell>
          <cell r="N57">
            <v>1950</v>
          </cell>
        </row>
      </sheetData>
      <sheetData sheetId="5" refreshError="1">
        <row r="9">
          <cell r="A9" t="str">
            <v>POLOTQP</v>
          </cell>
          <cell r="B9" t="str">
            <v xml:space="preserve">  I  Level of production</v>
          </cell>
          <cell r="E9" t="str">
            <v>'000T</v>
          </cell>
          <cell r="F9">
            <v>5668</v>
          </cell>
          <cell r="G9">
            <v>5742</v>
          </cell>
          <cell r="H9">
            <v>5609</v>
          </cell>
          <cell r="I9">
            <v>5651</v>
          </cell>
          <cell r="J9">
            <v>5673</v>
          </cell>
          <cell r="K9">
            <v>5556</v>
          </cell>
          <cell r="L9">
            <v>3841</v>
          </cell>
          <cell r="M9">
            <v>4693</v>
          </cell>
          <cell r="N9">
            <v>4354</v>
          </cell>
        </row>
        <row r="11">
          <cell r="A11" t="str">
            <v>POLOTQPV</v>
          </cell>
          <cell r="B11" t="str">
            <v>III  Value of production</v>
          </cell>
          <cell r="E11" t="str">
            <v xml:space="preserve"> Zl mn</v>
          </cell>
          <cell r="F11">
            <v>116680.22355400697</v>
          </cell>
          <cell r="G11">
            <v>139206.46116040953</v>
          </cell>
          <cell r="H11">
            <v>234808.79207236841</v>
          </cell>
          <cell r="I11">
            <v>677902.44976525824</v>
          </cell>
          <cell r="J11">
            <v>2751144.5415094336</v>
          </cell>
          <cell r="K11">
            <v>2674011.7317293235</v>
          </cell>
          <cell r="L11">
            <v>4095360.9461797751</v>
          </cell>
          <cell r="M11">
            <v>8696252.1374311931</v>
          </cell>
          <cell r="N11">
            <v>9081097.4020618554</v>
          </cell>
        </row>
        <row r="12">
          <cell r="A12" t="str">
            <v>POLOTLEV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POLOTMPS</v>
          </cell>
          <cell r="B18" t="str">
            <v xml:space="preserve">     A. Market price support</v>
          </cell>
          <cell r="E18" t="str">
            <v xml:space="preserve"> Zl mn</v>
          </cell>
          <cell r="F18">
            <v>16074.379180903697</v>
          </cell>
          <cell r="G18">
            <v>-32568.455498849533</v>
          </cell>
          <cell r="H18">
            <v>-153775.08740008122</v>
          </cell>
          <cell r="I18">
            <v>-644818.36533876148</v>
          </cell>
          <cell r="J18">
            <v>-3141723.2772641508</v>
          </cell>
          <cell r="K18">
            <v>-1489798.8485593984</v>
          </cell>
          <cell r="L18">
            <v>-478303.97758427018</v>
          </cell>
          <cell r="M18">
            <v>1494281.6399174319</v>
          </cell>
          <cell r="N18">
            <v>12447.50247422649</v>
          </cell>
        </row>
        <row r="22">
          <cell r="A22" t="str">
            <v>POLOTDPA</v>
          </cell>
          <cell r="B22" t="str">
            <v xml:space="preserve">     C. Direct payments</v>
          </cell>
          <cell r="E22" t="str">
            <v xml:space="preserve"> Zl mn</v>
          </cell>
          <cell r="F22">
            <v>2496</v>
          </cell>
          <cell r="G22">
            <v>3183</v>
          </cell>
          <cell r="H22">
            <v>3996</v>
          </cell>
          <cell r="I22">
            <v>6873</v>
          </cell>
          <cell r="J22">
            <v>19476</v>
          </cell>
          <cell r="K22">
            <v>0</v>
          </cell>
          <cell r="L22">
            <v>0</v>
          </cell>
          <cell r="M22">
            <v>0</v>
          </cell>
          <cell r="N22">
            <v>0</v>
          </cell>
        </row>
        <row r="24">
          <cell r="A24" t="str">
            <v>POLOTRIC</v>
          </cell>
          <cell r="B24" t="str">
            <v xml:space="preserve">     D. Reduction of input costs</v>
          </cell>
          <cell r="E24" t="str">
            <v xml:space="preserve"> Zl mn</v>
          </cell>
          <cell r="F24">
            <v>3308.6400000000003</v>
          </cell>
          <cell r="G24">
            <v>4005.7500000000005</v>
          </cell>
          <cell r="H24">
            <v>4848.03</v>
          </cell>
          <cell r="I24">
            <v>22002</v>
          </cell>
          <cell r="J24">
            <v>65637</v>
          </cell>
          <cell r="K24">
            <v>36936.92</v>
          </cell>
          <cell r="L24">
            <v>47249.2</v>
          </cell>
          <cell r="M24">
            <v>74166.399999999994</v>
          </cell>
          <cell r="N24">
            <v>100800</v>
          </cell>
        </row>
        <row r="26">
          <cell r="A26" t="str">
            <v>POLOTGSE</v>
          </cell>
          <cell r="B26" t="str">
            <v xml:space="preserve">     E. General services</v>
          </cell>
          <cell r="E26" t="str">
            <v xml:space="preserve"> Zl mn</v>
          </cell>
          <cell r="F26">
            <v>4277.2049999999999</v>
          </cell>
          <cell r="G26">
            <v>5482.62</v>
          </cell>
          <cell r="H26">
            <v>8472</v>
          </cell>
          <cell r="I26">
            <v>20526.75</v>
          </cell>
          <cell r="J26">
            <v>82741.919999999998</v>
          </cell>
          <cell r="K26">
            <v>95688.209999999992</v>
          </cell>
          <cell r="L26">
            <v>117428.6</v>
          </cell>
          <cell r="M26">
            <v>184186.61800000002</v>
          </cell>
          <cell r="N26">
            <v>229070.08600000001</v>
          </cell>
        </row>
        <row r="28">
          <cell r="A28" t="str">
            <v>POLOTSNA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POLOTOTH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POLOTQC</v>
          </cell>
          <cell r="B49" t="str">
            <v xml:space="preserve">  I  Level of consumption</v>
          </cell>
          <cell r="E49" t="str">
            <v>'000 T</v>
          </cell>
          <cell r="F49">
            <v>5653</v>
          </cell>
          <cell r="G49">
            <v>5732</v>
          </cell>
          <cell r="H49">
            <v>5539</v>
          </cell>
          <cell r="I49">
            <v>5590</v>
          </cell>
          <cell r="J49">
            <v>5637</v>
          </cell>
          <cell r="K49">
            <v>5446</v>
          </cell>
          <cell r="L49">
            <v>3856</v>
          </cell>
          <cell r="M49">
            <v>4702</v>
          </cell>
          <cell r="N49">
            <v>4354</v>
          </cell>
        </row>
        <row r="51">
          <cell r="A51" t="str">
            <v>POLOTQCV</v>
          </cell>
          <cell r="B51" t="str">
            <v>III  Value of consumption</v>
          </cell>
          <cell r="E51" t="str">
            <v xml:space="preserve"> Zl mn</v>
          </cell>
          <cell r="F51">
            <v>116371.43679442508</v>
          </cell>
          <cell r="G51">
            <v>138964.02566552901</v>
          </cell>
          <cell r="H51">
            <v>231878.39174342106</v>
          </cell>
          <cell r="I51">
            <v>670584.79812206584</v>
          </cell>
          <cell r="J51">
            <v>2733686.1943396223</v>
          </cell>
          <cell r="K51">
            <v>2621070.5347368424</v>
          </cell>
          <cell r="L51">
            <v>4111354.28494382</v>
          </cell>
          <cell r="M51">
            <v>8712929.3735779822</v>
          </cell>
          <cell r="N51">
            <v>9081097.4020618554</v>
          </cell>
        </row>
        <row r="55">
          <cell r="A55" t="str">
            <v>POLOTMTR</v>
          </cell>
          <cell r="B55" t="str">
            <v xml:space="preserve">     A. Market transfers</v>
          </cell>
          <cell r="E55" t="str">
            <v xml:space="preserve"> Zl mn</v>
          </cell>
          <cell r="F55">
            <v>-16031.839363029041</v>
          </cell>
          <cell r="G55">
            <v>32511.735792303294</v>
          </cell>
          <cell r="H55">
            <v>151855.98308237651</v>
          </cell>
          <cell r="I55">
            <v>637857.84148711315</v>
          </cell>
          <cell r="J55">
            <v>3121786.3765094336</v>
          </cell>
          <cell r="K55">
            <v>1460303.1910105261</v>
          </cell>
          <cell r="L55">
            <v>480171.86606741627</v>
          </cell>
          <cell r="M55">
            <v>-1497147.2982935787</v>
          </cell>
          <cell r="N55">
            <v>-12447.50247422649</v>
          </cell>
        </row>
        <row r="57">
          <cell r="A57" t="str">
            <v>POLOTOTR</v>
          </cell>
          <cell r="B57" t="str">
            <v xml:space="preserve">     B. Other transfers</v>
          </cell>
          <cell r="E57" t="str">
            <v xml:space="preserve"> Zl mn</v>
          </cell>
          <cell r="F57">
            <v>3438.65</v>
          </cell>
          <cell r="G57">
            <v>6190.65</v>
          </cell>
          <cell r="H57">
            <v>10850</v>
          </cell>
          <cell r="I57">
            <v>15267</v>
          </cell>
          <cell r="J57">
            <v>1370</v>
          </cell>
          <cell r="K57">
            <v>756</v>
          </cell>
          <cell r="L57">
            <v>616</v>
          </cell>
          <cell r="M57">
            <v>840</v>
          </cell>
          <cell r="N57">
            <v>1820</v>
          </cell>
        </row>
      </sheetData>
      <sheetData sheetId="6" refreshError="1">
        <row r="9">
          <cell r="A9" t="str">
            <v>POLRPQP</v>
          </cell>
          <cell r="B9" t="str">
            <v xml:space="preserve">  I  Level of production</v>
          </cell>
          <cell r="E9" t="str">
            <v>'000T</v>
          </cell>
          <cell r="F9">
            <v>1298</v>
          </cell>
          <cell r="G9">
            <v>1186</v>
          </cell>
          <cell r="H9">
            <v>1199</v>
          </cell>
          <cell r="I9">
            <v>1586</v>
          </cell>
          <cell r="J9">
            <v>1206</v>
          </cell>
          <cell r="K9">
            <v>1043</v>
          </cell>
          <cell r="L9">
            <v>758</v>
          </cell>
          <cell r="M9">
            <v>594</v>
          </cell>
          <cell r="N9">
            <v>756</v>
          </cell>
        </row>
        <row r="11">
          <cell r="A11" t="str">
            <v>POLRPQPV</v>
          </cell>
          <cell r="B11" t="str">
            <v>III  Value of production</v>
          </cell>
          <cell r="E11" t="str">
            <v xml:space="preserve"> Zl mn</v>
          </cell>
          <cell r="F11">
            <v>62836.18</v>
          </cell>
          <cell r="G11">
            <v>61351.78</v>
          </cell>
          <cell r="H11">
            <v>120859.2</v>
          </cell>
          <cell r="I11">
            <v>287367.34000000003</v>
          </cell>
          <cell r="J11">
            <v>1475143.02</v>
          </cell>
          <cell r="K11">
            <v>1508782.94</v>
          </cell>
          <cell r="L11">
            <v>1766124.84</v>
          </cell>
          <cell r="M11">
            <v>2274004.2599999998</v>
          </cell>
          <cell r="N11">
            <v>4639035.24</v>
          </cell>
        </row>
        <row r="12">
          <cell r="A12" t="str">
            <v>POLRPLEV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POLRPMPS</v>
          </cell>
          <cell r="B18" t="str">
            <v xml:space="preserve">     A. Market price support</v>
          </cell>
          <cell r="E18" t="str">
            <v xml:space="preserve"> Zl mn</v>
          </cell>
          <cell r="F18">
            <v>18088.126536731688</v>
          </cell>
          <cell r="G18">
            <v>18952.748308620754</v>
          </cell>
          <cell r="H18">
            <v>17108.178067242803</v>
          </cell>
          <cell r="I18">
            <v>-193400.02281926508</v>
          </cell>
          <cell r="J18">
            <v>-732469.527</v>
          </cell>
          <cell r="K18">
            <v>-438287.99980000005</v>
          </cell>
          <cell r="L18">
            <v>187210.08199999999</v>
          </cell>
          <cell r="M18">
            <v>411507.16200000001</v>
          </cell>
          <cell r="N18">
            <v>1408892.1840000001</v>
          </cell>
        </row>
        <row r="22">
          <cell r="A22" t="str">
            <v>POLRPDPA</v>
          </cell>
          <cell r="B22" t="str">
            <v xml:space="preserve">     C. Direct payments</v>
          </cell>
          <cell r="E22" t="str">
            <v xml:space="preserve"> Zl mn</v>
          </cell>
          <cell r="F22">
            <v>2496</v>
          </cell>
          <cell r="G22">
            <v>3183</v>
          </cell>
          <cell r="H22">
            <v>3330</v>
          </cell>
          <cell r="I22">
            <v>4582</v>
          </cell>
          <cell r="J22">
            <v>19476</v>
          </cell>
          <cell r="K22">
            <v>0</v>
          </cell>
          <cell r="L22">
            <v>0</v>
          </cell>
          <cell r="M22">
            <v>0</v>
          </cell>
          <cell r="N22">
            <v>0</v>
          </cell>
        </row>
        <row r="24">
          <cell r="A24" t="str">
            <v>POLRPRIC</v>
          </cell>
          <cell r="B24" t="str">
            <v xml:space="preserve">     D. Reduction of input costs</v>
          </cell>
          <cell r="E24" t="str">
            <v xml:space="preserve"> Zl mn</v>
          </cell>
          <cell r="F24">
            <v>3308.6400000000003</v>
          </cell>
          <cell r="G24">
            <v>4005.7500000000005</v>
          </cell>
          <cell r="H24">
            <v>4040.0250000000005</v>
          </cell>
          <cell r="I24">
            <v>14668</v>
          </cell>
          <cell r="J24">
            <v>65637</v>
          </cell>
          <cell r="K24">
            <v>46171.15</v>
          </cell>
          <cell r="L24">
            <v>47249.2</v>
          </cell>
          <cell r="M24">
            <v>26488</v>
          </cell>
          <cell r="N24">
            <v>108000</v>
          </cell>
        </row>
        <row r="26">
          <cell r="A26" t="str">
            <v>POLRPGSE</v>
          </cell>
          <cell r="B26" t="str">
            <v xml:space="preserve">     E. General services</v>
          </cell>
          <cell r="E26" t="str">
            <v xml:space="preserve"> Zl mn</v>
          </cell>
          <cell r="F26">
            <v>4277.2049999999999</v>
          </cell>
          <cell r="G26">
            <v>5482.62</v>
          </cell>
          <cell r="H26">
            <v>7060</v>
          </cell>
          <cell r="I26">
            <v>13684.5</v>
          </cell>
          <cell r="J26">
            <v>82741.919999999998</v>
          </cell>
          <cell r="K26">
            <v>119610.26250000001</v>
          </cell>
          <cell r="L26">
            <v>117428.6</v>
          </cell>
          <cell r="M26">
            <v>65780.934999999998</v>
          </cell>
          <cell r="N26">
            <v>245432.23499999999</v>
          </cell>
        </row>
        <row r="28">
          <cell r="A28" t="str">
            <v>POLRPSNA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POLRPOTH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POLRPQC</v>
          </cell>
          <cell r="B49" t="str">
            <v xml:space="preserve">  I  Level of consumption</v>
          </cell>
          <cell r="E49" t="str">
            <v>'000 T</v>
          </cell>
          <cell r="F49">
            <v>672</v>
          </cell>
          <cell r="G49">
            <v>639</v>
          </cell>
          <cell r="H49">
            <v>770</v>
          </cell>
          <cell r="I49">
            <v>727</v>
          </cell>
          <cell r="J49">
            <v>516</v>
          </cell>
          <cell r="K49">
            <v>411</v>
          </cell>
          <cell r="L49">
            <v>555</v>
          </cell>
          <cell r="M49">
            <v>597</v>
          </cell>
          <cell r="N49">
            <v>751</v>
          </cell>
        </row>
        <row r="51">
          <cell r="A51" t="str">
            <v>POLRPQCV</v>
          </cell>
          <cell r="B51" t="str">
            <v>III  Value of consumption</v>
          </cell>
          <cell r="E51" t="str">
            <v xml:space="preserve"> Zl mn</v>
          </cell>
          <cell r="F51">
            <v>32531.52</v>
          </cell>
          <cell r="G51">
            <v>33055.47</v>
          </cell>
          <cell r="H51">
            <v>77616</v>
          </cell>
          <cell r="I51">
            <v>131725.13</v>
          </cell>
          <cell r="J51">
            <v>631155.72</v>
          </cell>
          <cell r="K51">
            <v>594544.38</v>
          </cell>
          <cell r="L51">
            <v>1293138.8999999999</v>
          </cell>
          <cell r="M51">
            <v>2285489.13</v>
          </cell>
          <cell r="N51">
            <v>4608353.79</v>
          </cell>
        </row>
        <row r="55">
          <cell r="A55" t="str">
            <v>POLRPMTR</v>
          </cell>
          <cell r="B55" t="str">
            <v xml:space="preserve">     A. Market transfers</v>
          </cell>
          <cell r="E55" t="str">
            <v xml:space="preserve"> Zl mn</v>
          </cell>
          <cell r="F55">
            <v>-9364.5770667825072</v>
          </cell>
          <cell r="G55">
            <v>-10211.472318051148</v>
          </cell>
          <cell r="H55">
            <v>-10986.903345935745</v>
          </cell>
          <cell r="I55">
            <v>88651.838959398301</v>
          </cell>
          <cell r="J55">
            <v>313394.92200000002</v>
          </cell>
          <cell r="K55">
            <v>172709.84460000001</v>
          </cell>
          <cell r="L55">
            <v>-137073.345</v>
          </cell>
          <cell r="M55">
            <v>-413585.48100000003</v>
          </cell>
          <cell r="N55">
            <v>-1399574.1140000001</v>
          </cell>
        </row>
        <row r="57">
          <cell r="A57" t="str">
            <v>POLRPOTR</v>
          </cell>
          <cell r="B57" t="str">
            <v xml:space="preserve">     B. Other transfers</v>
          </cell>
          <cell r="E57" t="str">
            <v xml:space="preserve"> Zl mn</v>
          </cell>
          <cell r="F57">
            <v>23534.65</v>
          </cell>
          <cell r="G57">
            <v>30760.65</v>
          </cell>
          <cell r="H57">
            <v>50505</v>
          </cell>
          <cell r="I57">
            <v>189044</v>
          </cell>
          <cell r="J57">
            <v>3548</v>
          </cell>
          <cell r="K57">
            <v>945</v>
          </cell>
          <cell r="L57">
            <v>616</v>
          </cell>
          <cell r="M57">
            <v>300</v>
          </cell>
          <cell r="N57">
            <v>1950</v>
          </cell>
        </row>
      </sheetData>
      <sheetData sheetId="7" refreshError="1">
        <row r="9">
          <cell r="A9" t="str">
            <v>POLRSQP</v>
          </cell>
          <cell r="B9" t="str">
            <v xml:space="preserve">  I  Level of production</v>
          </cell>
          <cell r="E9" t="str">
            <v>'000T</v>
          </cell>
          <cell r="F9">
            <v>1740</v>
          </cell>
          <cell r="G9">
            <v>1677</v>
          </cell>
          <cell r="H9">
            <v>1679</v>
          </cell>
          <cell r="I9">
            <v>1716</v>
          </cell>
          <cell r="J9">
            <v>2037</v>
          </cell>
          <cell r="K9">
            <v>1509</v>
          </cell>
          <cell r="L9">
            <v>1443</v>
          </cell>
          <cell r="M9">
            <v>1980</v>
          </cell>
          <cell r="N9">
            <v>1370</v>
          </cell>
        </row>
        <row r="11">
          <cell r="A11" t="str">
            <v>POLRSQPV</v>
          </cell>
          <cell r="B11" t="str">
            <v>III  Value of production</v>
          </cell>
          <cell r="E11" t="str">
            <v xml:space="preserve"> Zl mn</v>
          </cell>
          <cell r="F11">
            <v>71369.34</v>
          </cell>
          <cell r="G11">
            <v>95125.199999999983</v>
          </cell>
          <cell r="H11">
            <v>181208.72</v>
          </cell>
          <cell r="I11">
            <v>1656459.7599999998</v>
          </cell>
          <cell r="J11">
            <v>2842570</v>
          </cell>
          <cell r="K11">
            <v>2606386.6800000002</v>
          </cell>
          <cell r="L11">
            <v>4466223.72</v>
          </cell>
          <cell r="M11">
            <v>6838884</v>
          </cell>
          <cell r="N11">
            <v>6372000.0000000009</v>
          </cell>
        </row>
        <row r="12">
          <cell r="A12" t="str">
            <v>POLRSLEV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POLRSMPS</v>
          </cell>
          <cell r="B18" t="str">
            <v xml:space="preserve">     A. Market price support</v>
          </cell>
          <cell r="E18" t="str">
            <v xml:space="preserve"> Zl mn</v>
          </cell>
          <cell r="F18">
            <v>19793.155510326214</v>
          </cell>
          <cell r="G18">
            <v>44325.652875862768</v>
          </cell>
          <cell r="H18">
            <v>882.09293478263396</v>
          </cell>
          <cell r="I18">
            <v>1136566.7627206747</v>
          </cell>
          <cell r="J18">
            <v>367104.61849555129</v>
          </cell>
          <cell r="K18">
            <v>885076.45662470663</v>
          </cell>
          <cell r="L18">
            <v>1190635.1710761136</v>
          </cell>
          <cell r="M18">
            <v>808295.43251678406</v>
          </cell>
          <cell r="N18">
            <v>421694.4339676376</v>
          </cell>
        </row>
        <row r="22">
          <cell r="A22" t="str">
            <v>POLRSDPA</v>
          </cell>
          <cell r="B22" t="str">
            <v xml:space="preserve">     C. Direct payments</v>
          </cell>
          <cell r="E22" t="str">
            <v xml:space="preserve"> Zl mn</v>
          </cell>
          <cell r="F22">
            <v>2496</v>
          </cell>
          <cell r="G22">
            <v>3183</v>
          </cell>
          <cell r="H22">
            <v>3330</v>
          </cell>
          <cell r="I22">
            <v>6873</v>
          </cell>
          <cell r="J22">
            <v>19476</v>
          </cell>
          <cell r="K22">
            <v>0</v>
          </cell>
          <cell r="L22">
            <v>0</v>
          </cell>
          <cell r="M22">
            <v>0</v>
          </cell>
          <cell r="N22">
            <v>0</v>
          </cell>
        </row>
        <row r="24">
          <cell r="A24" t="str">
            <v>POLRSRIC</v>
          </cell>
          <cell r="B24" t="str">
            <v xml:space="preserve">     D. Reduction of input costs</v>
          </cell>
          <cell r="E24" t="str">
            <v xml:space="preserve"> Zl mn</v>
          </cell>
          <cell r="F24">
            <v>3308.6400000000003</v>
          </cell>
          <cell r="G24">
            <v>4005.7500000000005</v>
          </cell>
          <cell r="H24">
            <v>4040.0250000000005</v>
          </cell>
          <cell r="I24">
            <v>22002</v>
          </cell>
          <cell r="J24">
            <v>65637</v>
          </cell>
          <cell r="K24">
            <v>46171.15</v>
          </cell>
          <cell r="L24">
            <v>47249.2</v>
          </cell>
          <cell r="M24">
            <v>66220</v>
          </cell>
          <cell r="N24">
            <v>54000</v>
          </cell>
        </row>
        <row r="26">
          <cell r="A26" t="str">
            <v>POLRSGSE</v>
          </cell>
          <cell r="B26" t="str">
            <v xml:space="preserve">     E. General services</v>
          </cell>
          <cell r="E26" t="str">
            <v xml:space="preserve"> Zl mn</v>
          </cell>
          <cell r="F26">
            <v>4277.2049999999999</v>
          </cell>
          <cell r="G26">
            <v>5482.62</v>
          </cell>
          <cell r="H26">
            <v>7060</v>
          </cell>
          <cell r="I26">
            <v>20526.75</v>
          </cell>
          <cell r="J26">
            <v>82741.919999999998</v>
          </cell>
          <cell r="K26">
            <v>119610.26250000001</v>
          </cell>
          <cell r="L26">
            <v>117428.6</v>
          </cell>
          <cell r="M26">
            <v>164452.33750000002</v>
          </cell>
          <cell r="N26">
            <v>122716.11749999999</v>
          </cell>
        </row>
        <row r="28">
          <cell r="A28" t="str">
            <v>POLRSSNA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POLRSOTH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POLRSQC</v>
          </cell>
          <cell r="B49" t="str">
            <v xml:space="preserve">  I  Level of consumption</v>
          </cell>
          <cell r="E49" t="str">
            <v>'000 T</v>
          </cell>
          <cell r="F49">
            <v>1609</v>
          </cell>
          <cell r="G49">
            <v>1531</v>
          </cell>
          <cell r="H49">
            <v>1657</v>
          </cell>
          <cell r="I49">
            <v>1739</v>
          </cell>
          <cell r="J49">
            <v>1705</v>
          </cell>
          <cell r="K49">
            <v>1177</v>
          </cell>
          <cell r="L49">
            <v>1350</v>
          </cell>
          <cell r="M49">
            <v>1883</v>
          </cell>
          <cell r="N49">
            <v>1186</v>
          </cell>
        </row>
        <row r="51">
          <cell r="A51" t="str">
            <v>POLRSQCV</v>
          </cell>
          <cell r="B51" t="str">
            <v>III  Value of consumption</v>
          </cell>
          <cell r="E51" t="str">
            <v xml:space="preserve"> Zl mn</v>
          </cell>
          <cell r="F51">
            <v>65996.131068965507</v>
          </cell>
          <cell r="G51">
            <v>86843.578533094813</v>
          </cell>
          <cell r="H51">
            <v>178834.33534246575</v>
          </cell>
          <cell r="I51">
            <v>1678661.7264801865</v>
          </cell>
          <cell r="J51">
            <v>2379274.3495336282</v>
          </cell>
          <cell r="K51">
            <v>2032947.0658449307</v>
          </cell>
          <cell r="L51">
            <v>4178379.779625779</v>
          </cell>
          <cell r="M51">
            <v>6503847.7636363637</v>
          </cell>
          <cell r="N51">
            <v>5516198.5401459858</v>
          </cell>
        </row>
        <row r="55">
          <cell r="A55" t="str">
            <v>POLRSMTR</v>
          </cell>
          <cell r="B55" t="str">
            <v xml:space="preserve">     A. Market transfers</v>
          </cell>
          <cell r="E55" t="str">
            <v xml:space="preserve"> Zl mn</v>
          </cell>
          <cell r="F55">
            <v>-18302.981158686711</v>
          </cell>
          <cell r="G55">
            <v>-40466.651492513949</v>
          </cell>
          <cell r="H55">
            <v>-870.5348379599908</v>
          </cell>
          <cell r="I55">
            <v>-1151800.4664168141</v>
          </cell>
          <cell r="J55">
            <v>-307272.15244718455</v>
          </cell>
          <cell r="K55">
            <v>-690347.90553166321</v>
          </cell>
          <cell r="L55">
            <v>-1113899.8482001063</v>
          </cell>
          <cell r="M55">
            <v>-768697.12092379015</v>
          </cell>
          <cell r="N55">
            <v>-365058.10123037826</v>
          </cell>
        </row>
        <row r="57">
          <cell r="A57" t="str">
            <v>POLRSOTR</v>
          </cell>
          <cell r="B57" t="str">
            <v xml:space="preserve">     B. Other transfers</v>
          </cell>
          <cell r="E57" t="str">
            <v xml:space="preserve"> Zl mn</v>
          </cell>
          <cell r="F57">
            <v>556.65</v>
          </cell>
          <cell r="G57">
            <v>196.65</v>
          </cell>
          <cell r="H57">
            <v>39249</v>
          </cell>
          <cell r="I57">
            <v>97266</v>
          </cell>
          <cell r="J57">
            <v>948</v>
          </cell>
          <cell r="K57">
            <v>945</v>
          </cell>
          <cell r="L57">
            <v>616</v>
          </cell>
          <cell r="M57">
            <v>750</v>
          </cell>
          <cell r="N57">
            <v>975</v>
          </cell>
        </row>
      </sheetData>
      <sheetData sheetId="8" refreshError="1">
        <row r="9">
          <cell r="A9" t="str">
            <v>POLBSQP</v>
          </cell>
          <cell r="B9" t="str">
            <v xml:space="preserve">  I  Level of production</v>
          </cell>
          <cell r="E9" t="str">
            <v>'000T</v>
          </cell>
          <cell r="F9">
            <v>14217</v>
          </cell>
          <cell r="G9">
            <v>13989</v>
          </cell>
          <cell r="H9">
            <v>14069</v>
          </cell>
          <cell r="I9">
            <v>14374</v>
          </cell>
          <cell r="J9">
            <v>16721</v>
          </cell>
          <cell r="K9">
            <v>11412</v>
          </cell>
          <cell r="L9">
            <v>11052</v>
          </cell>
          <cell r="M9">
            <v>15600</v>
          </cell>
          <cell r="N9">
            <v>12000</v>
          </cell>
        </row>
        <row r="11">
          <cell r="A11" t="str">
            <v>POLBSQPV</v>
          </cell>
          <cell r="B11" t="str">
            <v>III  Value of production</v>
          </cell>
          <cell r="E11" t="str">
            <v xml:space="preserve"> Zl mn</v>
          </cell>
          <cell r="F11">
            <v>71369.34</v>
          </cell>
          <cell r="G11">
            <v>95125.2</v>
          </cell>
          <cell r="H11">
            <v>181208.72</v>
          </cell>
          <cell r="I11">
            <v>1656459.76</v>
          </cell>
          <cell r="J11">
            <v>2842570</v>
          </cell>
          <cell r="K11">
            <v>2606386.6800000002</v>
          </cell>
          <cell r="L11">
            <v>4466223.72</v>
          </cell>
          <cell r="M11">
            <v>6838884</v>
          </cell>
          <cell r="N11">
            <v>6372000</v>
          </cell>
        </row>
        <row r="12">
          <cell r="A12" t="str">
            <v>POLBSLEV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POLBSMPS</v>
          </cell>
          <cell r="B18" t="str">
            <v xml:space="preserve">     A. Market price support</v>
          </cell>
          <cell r="E18" t="str">
            <v xml:space="preserve"> Zl mn</v>
          </cell>
          <cell r="F18">
            <v>19793.155510326214</v>
          </cell>
          <cell r="G18">
            <v>44325.652875862768</v>
          </cell>
          <cell r="H18">
            <v>882.09293478263396</v>
          </cell>
          <cell r="I18">
            <v>1136566.7627206747</v>
          </cell>
          <cell r="J18">
            <v>367104.61849555129</v>
          </cell>
          <cell r="K18">
            <v>885076.45662470663</v>
          </cell>
          <cell r="L18">
            <v>1190635.1710761136</v>
          </cell>
          <cell r="M18">
            <v>808295.43251678406</v>
          </cell>
          <cell r="N18">
            <v>421694.4339676376</v>
          </cell>
        </row>
        <row r="22">
          <cell r="A22" t="str">
            <v>POLBSDPA</v>
          </cell>
          <cell r="B22" t="str">
            <v xml:space="preserve">     C. Direct payments</v>
          </cell>
          <cell r="E22" t="str">
            <v xml:space="preserve"> Zl mn</v>
          </cell>
          <cell r="F22">
            <v>2496</v>
          </cell>
          <cell r="G22">
            <v>3183</v>
          </cell>
          <cell r="H22">
            <v>3330</v>
          </cell>
          <cell r="I22">
            <v>6873</v>
          </cell>
          <cell r="J22">
            <v>19476</v>
          </cell>
          <cell r="K22">
            <v>0</v>
          </cell>
          <cell r="L22">
            <v>0</v>
          </cell>
          <cell r="M22">
            <v>0</v>
          </cell>
          <cell r="N22">
            <v>0</v>
          </cell>
        </row>
        <row r="24">
          <cell r="A24" t="str">
            <v>POLBSRIC</v>
          </cell>
          <cell r="B24" t="str">
            <v xml:space="preserve">     D. Reduction of input costs</v>
          </cell>
          <cell r="E24" t="str">
            <v xml:space="preserve"> Zl mn</v>
          </cell>
          <cell r="F24">
            <v>3308.6400000000003</v>
          </cell>
          <cell r="G24">
            <v>4005.7500000000005</v>
          </cell>
          <cell r="H24">
            <v>4040.0250000000005</v>
          </cell>
          <cell r="I24">
            <v>22002</v>
          </cell>
          <cell r="J24">
            <v>65637</v>
          </cell>
          <cell r="K24">
            <v>46171.15</v>
          </cell>
          <cell r="L24">
            <v>47249.2</v>
          </cell>
          <cell r="M24">
            <v>66220</v>
          </cell>
          <cell r="N24">
            <v>54000</v>
          </cell>
        </row>
        <row r="26">
          <cell r="A26" t="str">
            <v>POLBSGSE</v>
          </cell>
          <cell r="B26" t="str">
            <v xml:space="preserve">     E. General services</v>
          </cell>
          <cell r="E26" t="str">
            <v xml:space="preserve"> Zl mn</v>
          </cell>
          <cell r="F26">
            <v>4277.2049999999999</v>
          </cell>
          <cell r="G26">
            <v>5482.62</v>
          </cell>
          <cell r="H26">
            <v>7060</v>
          </cell>
          <cell r="I26">
            <v>20526.75</v>
          </cell>
          <cell r="J26">
            <v>82741.919999999998</v>
          </cell>
          <cell r="K26">
            <v>119610.26250000001</v>
          </cell>
          <cell r="L26">
            <v>117428.6</v>
          </cell>
          <cell r="M26">
            <v>164452.33750000002</v>
          </cell>
          <cell r="N26">
            <v>122716.11749999999</v>
          </cell>
        </row>
        <row r="28">
          <cell r="A28" t="str">
            <v>POLBSSNA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POLBSOTH</v>
          </cell>
          <cell r="B30" t="str">
            <v xml:space="preserve">     G. Other</v>
          </cell>
          <cell r="E30" t="str">
            <v xml:space="preserve"> Zl mn</v>
          </cell>
          <cell r="F30">
            <v>0</v>
          </cell>
          <cell r="G30">
            <v>0</v>
          </cell>
          <cell r="H30">
            <v>0</v>
          </cell>
          <cell r="I30">
            <v>0</v>
          </cell>
          <cell r="J30">
            <v>0</v>
          </cell>
          <cell r="K30">
            <v>0</v>
          </cell>
          <cell r="L30">
            <v>0</v>
          </cell>
          <cell r="M30">
            <v>0</v>
          </cell>
          <cell r="N30">
            <v>0</v>
          </cell>
        </row>
      </sheetData>
      <sheetData sheetId="9" refreshError="1">
        <row r="9">
          <cell r="A9" t="str">
            <v>POLMKQP</v>
          </cell>
          <cell r="B9" t="str">
            <v xml:space="preserve">  I  Level of production</v>
          </cell>
          <cell r="E9" t="str">
            <v>'000T</v>
          </cell>
          <cell r="F9">
            <v>15778</v>
          </cell>
          <cell r="G9">
            <v>15531</v>
          </cell>
          <cell r="H9">
            <v>15632</v>
          </cell>
          <cell r="I9">
            <v>16404</v>
          </cell>
          <cell r="J9">
            <v>15832</v>
          </cell>
          <cell r="K9">
            <v>14443</v>
          </cell>
          <cell r="L9">
            <v>13097</v>
          </cell>
          <cell r="M9">
            <v>12639</v>
          </cell>
          <cell r="N9">
            <v>11948</v>
          </cell>
        </row>
        <row r="11">
          <cell r="A11" t="str">
            <v>POLMKQPV</v>
          </cell>
          <cell r="B11" t="str">
            <v>III  Value of production</v>
          </cell>
          <cell r="E11" t="str">
            <v xml:space="preserve"> Zl mn</v>
          </cell>
          <cell r="F11">
            <v>424078.571</v>
          </cell>
          <cell r="G11">
            <v>498719.32799999992</v>
          </cell>
          <cell r="H11">
            <v>1054620.6880000001</v>
          </cell>
          <cell r="I11">
            <v>3378541.2140000006</v>
          </cell>
          <cell r="J11">
            <v>10385807.228</v>
          </cell>
          <cell r="K11">
            <v>15127521.664999997</v>
          </cell>
          <cell r="L11">
            <v>26017598.352000002</v>
          </cell>
          <cell r="M11">
            <v>34584394.31000001</v>
          </cell>
          <cell r="N11">
            <v>38433620.928999998</v>
          </cell>
        </row>
        <row r="12">
          <cell r="A12" t="str">
            <v>POLMKLEV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POLMKMPS</v>
          </cell>
          <cell r="B18" t="str">
            <v xml:space="preserve">     A. Market price support</v>
          </cell>
          <cell r="E18" t="str">
            <v xml:space="preserve"> Zl mn</v>
          </cell>
          <cell r="F18">
            <v>179801.73697989548</v>
          </cell>
          <cell r="G18">
            <v>60982.10482074476</v>
          </cell>
          <cell r="H18">
            <v>86909.879195107977</v>
          </cell>
          <cell r="I18">
            <v>-708969.40944143711</v>
          </cell>
          <cell r="J18">
            <v>-7030671.9295053715</v>
          </cell>
          <cell r="K18">
            <v>-3047949.3516573636</v>
          </cell>
          <cell r="L18">
            <v>2899937.0786477909</v>
          </cell>
          <cell r="M18">
            <v>5928821.0320967259</v>
          </cell>
          <cell r="N18">
            <v>3268153.5308262138</v>
          </cell>
        </row>
        <row r="22">
          <cell r="A22" t="str">
            <v>POLMKDPA</v>
          </cell>
          <cell r="B22" t="str">
            <v xml:space="preserve">     C. Direct payments</v>
          </cell>
          <cell r="E22" t="str">
            <v xml:space="preserve"> Zl mn</v>
          </cell>
          <cell r="F22">
            <v>10816</v>
          </cell>
          <cell r="G22">
            <v>14854.000000000002</v>
          </cell>
          <cell r="H22">
            <v>19980</v>
          </cell>
          <cell r="I22">
            <v>32074.000000000004</v>
          </cell>
          <cell r="J22">
            <v>64920</v>
          </cell>
          <cell r="K22">
            <v>0</v>
          </cell>
          <cell r="L22">
            <v>0</v>
          </cell>
          <cell r="M22">
            <v>0</v>
          </cell>
          <cell r="N22">
            <v>0</v>
          </cell>
        </row>
        <row r="24">
          <cell r="A24" t="str">
            <v>POLMKRIC</v>
          </cell>
          <cell r="B24" t="str">
            <v xml:space="preserve">     D. Reduction of input costs</v>
          </cell>
          <cell r="E24" t="str">
            <v xml:space="preserve"> Zl mn</v>
          </cell>
          <cell r="F24">
            <v>27067.548695652175</v>
          </cell>
          <cell r="G24">
            <v>38543.633333333346</v>
          </cell>
          <cell r="H24">
            <v>65509.063043478258</v>
          </cell>
          <cell r="I24">
            <v>195369.02325581393</v>
          </cell>
          <cell r="J24">
            <v>219990</v>
          </cell>
          <cell r="K24">
            <v>240089.97999999998</v>
          </cell>
          <cell r="L24">
            <v>354369</v>
          </cell>
          <cell r="M24">
            <v>317856</v>
          </cell>
          <cell r="N24">
            <v>396000</v>
          </cell>
        </row>
        <row r="26">
          <cell r="A26" t="str">
            <v>POLMKGSE</v>
          </cell>
          <cell r="B26" t="str">
            <v xml:space="preserve">     E. General services</v>
          </cell>
          <cell r="E26" t="str">
            <v xml:space="preserve"> Zl mn</v>
          </cell>
          <cell r="F26">
            <v>18534.555</v>
          </cell>
          <cell r="G26">
            <v>25585.560000000005</v>
          </cell>
          <cell r="H26">
            <v>42360</v>
          </cell>
          <cell r="I26">
            <v>95791.500000000015</v>
          </cell>
          <cell r="J26">
            <v>275806.40000000002</v>
          </cell>
          <cell r="K26">
            <v>621973.36499999999</v>
          </cell>
          <cell r="L26">
            <v>880714.5</v>
          </cell>
          <cell r="M26">
            <v>789371.22</v>
          </cell>
          <cell r="N26">
            <v>899918.19500000007</v>
          </cell>
        </row>
        <row r="28">
          <cell r="A28" t="str">
            <v>POLMKSNA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POLMKOTH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POLMKQC</v>
          </cell>
          <cell r="B49" t="str">
            <v xml:space="preserve">  I  Level of consumption</v>
          </cell>
          <cell r="E49" t="str">
            <v>'000 T</v>
          </cell>
          <cell r="F49">
            <v>15611</v>
          </cell>
          <cell r="G49">
            <v>15112</v>
          </cell>
          <cell r="H49">
            <v>15392</v>
          </cell>
          <cell r="I49">
            <v>15597</v>
          </cell>
          <cell r="J49">
            <v>14016</v>
          </cell>
          <cell r="K49">
            <v>14042</v>
          </cell>
          <cell r="L49">
            <v>13008</v>
          </cell>
          <cell r="M49">
            <v>13257</v>
          </cell>
          <cell r="N49">
            <v>11752</v>
          </cell>
        </row>
        <row r="51">
          <cell r="A51" t="str">
            <v>POLMKQCV</v>
          </cell>
          <cell r="B51" t="str">
            <v>III  Value of consumption</v>
          </cell>
          <cell r="E51" t="str">
            <v xml:space="preserve"> Zl mn</v>
          </cell>
          <cell r="F51">
            <v>419589.9715984916</v>
          </cell>
          <cell r="G51">
            <v>485264.72762449289</v>
          </cell>
          <cell r="H51">
            <v>1038428.9681228251</v>
          </cell>
          <cell r="I51">
            <v>3212332.8038745434</v>
          </cell>
          <cell r="J51">
            <v>9194509.4812814556</v>
          </cell>
          <cell r="K51">
            <v>14707516.38994184</v>
          </cell>
          <cell r="L51">
            <v>25840797.0804624</v>
          </cell>
          <cell r="M51">
            <v>36275442.310916215</v>
          </cell>
          <cell r="N51">
            <v>37803139.70184198</v>
          </cell>
        </row>
        <row r="55">
          <cell r="A55" t="str">
            <v>POLMKMTR</v>
          </cell>
          <cell r="B55" t="str">
            <v xml:space="preserve">     A. Market transfers</v>
          </cell>
          <cell r="E55" t="str">
            <v xml:space="preserve"> Zl mn</v>
          </cell>
          <cell r="F55">
            <v>-177898.6510326498</v>
          </cell>
          <cell r="G55">
            <v>-59336.911213128245</v>
          </cell>
          <cell r="H55">
            <v>-85575.541234077653</v>
          </cell>
          <cell r="I55">
            <v>674091.43373921572</v>
          </cell>
          <cell r="J55">
            <v>6224222.9512346694</v>
          </cell>
          <cell r="K55">
            <v>2963325.1260799486</v>
          </cell>
          <cell r="L55">
            <v>-2880230.7031419761</v>
          </cell>
          <cell r="M55">
            <v>-6218718.2864551228</v>
          </cell>
          <cell r="N55">
            <v>-3214541.370461137</v>
          </cell>
        </row>
        <row r="57">
          <cell r="A57" t="str">
            <v>POLMKOTR</v>
          </cell>
          <cell r="B57" t="str">
            <v xml:space="preserve">     B. Other transfers</v>
          </cell>
          <cell r="E57" t="str">
            <v xml:space="preserve"> Zl mn</v>
          </cell>
          <cell r="F57">
            <v>187840.15</v>
          </cell>
          <cell r="G57">
            <v>3267.7</v>
          </cell>
          <cell r="H57">
            <v>617947</v>
          </cell>
          <cell r="I57">
            <v>1420108</v>
          </cell>
          <cell r="J57">
            <v>1437360</v>
          </cell>
          <cell r="K57">
            <v>4914</v>
          </cell>
          <cell r="L57">
            <v>4620</v>
          </cell>
          <cell r="M57">
            <v>3600</v>
          </cell>
          <cell r="N57">
            <v>7150</v>
          </cell>
        </row>
      </sheetData>
      <sheetData sheetId="10" refreshError="1">
        <row r="9">
          <cell r="A9" t="str">
            <v>POLBFQP</v>
          </cell>
          <cell r="B9" t="str">
            <v xml:space="preserve">  I  Level of production</v>
          </cell>
          <cell r="E9" t="str">
            <v>'000T</v>
          </cell>
          <cell r="F9">
            <v>907</v>
          </cell>
          <cell r="G9">
            <v>875</v>
          </cell>
          <cell r="H9">
            <v>799</v>
          </cell>
          <cell r="I9">
            <v>764</v>
          </cell>
          <cell r="J9">
            <v>867</v>
          </cell>
          <cell r="K9">
            <v>789</v>
          </cell>
          <cell r="L9">
            <v>590</v>
          </cell>
          <cell r="M9">
            <v>505</v>
          </cell>
          <cell r="N9">
            <v>490</v>
          </cell>
        </row>
        <row r="11">
          <cell r="A11" t="str">
            <v>POLBFQPV</v>
          </cell>
          <cell r="B11" t="str">
            <v>III  Value of production</v>
          </cell>
          <cell r="E11" t="str">
            <v xml:space="preserve"> Zl mn</v>
          </cell>
          <cell r="F11">
            <v>224613.85939247944</v>
          </cell>
          <cell r="G11">
            <v>260419.09042227661</v>
          </cell>
          <cell r="H11">
            <v>486146.22154104977</v>
          </cell>
          <cell r="I11">
            <v>1325703.0795805024</v>
          </cell>
          <cell r="J11">
            <v>6859287.6685320344</v>
          </cell>
          <cell r="K11">
            <v>7540146.1482871296</v>
          </cell>
          <cell r="L11">
            <v>8523979.7054814808</v>
          </cell>
          <cell r="M11">
            <v>10962489.5</v>
          </cell>
          <cell r="N11">
            <v>14990135.862824207</v>
          </cell>
        </row>
        <row r="12">
          <cell r="A12" t="str">
            <v>POLBFLEV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POLBFMPS</v>
          </cell>
          <cell r="B18" t="str">
            <v xml:space="preserve">     A. Market price support</v>
          </cell>
          <cell r="E18" t="str">
            <v xml:space="preserve"> Zl mn</v>
          </cell>
          <cell r="F18">
            <v>99986.878160439577</v>
          </cell>
          <cell r="G18">
            <v>67646.736246322631</v>
          </cell>
          <cell r="H18">
            <v>132375.72045080227</v>
          </cell>
          <cell r="I18">
            <v>-94905.296872970837</v>
          </cell>
          <cell r="J18">
            <v>-3741620.9116981043</v>
          </cell>
          <cell r="K18">
            <v>-619204.89638505317</v>
          </cell>
          <cell r="L18">
            <v>-217188.05919205773</v>
          </cell>
          <cell r="M18">
            <v>-1529221.8759450165</v>
          </cell>
          <cell r="N18">
            <v>-1521508.9968776149</v>
          </cell>
        </row>
        <row r="22">
          <cell r="A22" t="str">
            <v>POLBFDPA</v>
          </cell>
          <cell r="B22" t="str">
            <v xml:space="preserve">     C. Direct payments</v>
          </cell>
          <cell r="E22" t="str">
            <v xml:space="preserve"> Zl mn</v>
          </cell>
          <cell r="F22">
            <v>5824.0000000000009</v>
          </cell>
          <cell r="G22">
            <v>7427.0000000000009</v>
          </cell>
          <cell r="H22">
            <v>9324</v>
          </cell>
          <cell r="I22">
            <v>13746</v>
          </cell>
          <cell r="J22">
            <v>45444.000000000007</v>
          </cell>
          <cell r="K22">
            <v>0</v>
          </cell>
          <cell r="L22">
            <v>0</v>
          </cell>
          <cell r="M22">
            <v>0</v>
          </cell>
          <cell r="N22">
            <v>0</v>
          </cell>
        </row>
        <row r="24">
          <cell r="A24" t="str">
            <v>POLBFRIC</v>
          </cell>
          <cell r="B24" t="str">
            <v xml:space="preserve">     D. Reduction of input costs</v>
          </cell>
          <cell r="E24" t="str">
            <v xml:space="preserve"> Zl mn</v>
          </cell>
          <cell r="F24">
            <v>14574.83391304348</v>
          </cell>
          <cell r="G24">
            <v>19271.816666666673</v>
          </cell>
          <cell r="H24">
            <v>30570.896086956524</v>
          </cell>
          <cell r="I24">
            <v>83729.581395348825</v>
          </cell>
          <cell r="J24">
            <v>153993.00000000003</v>
          </cell>
          <cell r="K24">
            <v>110810.76000000001</v>
          </cell>
          <cell r="L24">
            <v>94498.4</v>
          </cell>
          <cell r="M24">
            <v>132440</v>
          </cell>
          <cell r="N24">
            <v>180000</v>
          </cell>
        </row>
        <row r="26">
          <cell r="A26" t="str">
            <v>POLBFGSE</v>
          </cell>
          <cell r="B26" t="str">
            <v xml:space="preserve">     E. General services</v>
          </cell>
          <cell r="E26" t="str">
            <v xml:space="preserve"> Zl mn</v>
          </cell>
          <cell r="F26">
            <v>9980.1450000000004</v>
          </cell>
          <cell r="G26">
            <v>12792.780000000002</v>
          </cell>
          <cell r="H26">
            <v>19768</v>
          </cell>
          <cell r="I26">
            <v>41053.5</v>
          </cell>
          <cell r="J26">
            <v>193064.48000000004</v>
          </cell>
          <cell r="K26">
            <v>287064.63</v>
          </cell>
          <cell r="L26">
            <v>234857.2</v>
          </cell>
          <cell r="M26">
            <v>328904.67500000005</v>
          </cell>
          <cell r="N26">
            <v>409053.72500000003</v>
          </cell>
        </row>
        <row r="28">
          <cell r="A28" t="str">
            <v>POLBFSNA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POLBFOTH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POLBFQC</v>
          </cell>
          <cell r="B49" t="str">
            <v xml:space="preserve">  I  Level of consumption</v>
          </cell>
          <cell r="E49" t="str">
            <v>'000 T</v>
          </cell>
          <cell r="F49">
            <v>818</v>
          </cell>
          <cell r="G49">
            <v>767</v>
          </cell>
          <cell r="H49">
            <v>728</v>
          </cell>
          <cell r="I49">
            <v>789</v>
          </cell>
          <cell r="J49">
            <v>727</v>
          </cell>
          <cell r="K49">
            <v>716</v>
          </cell>
          <cell r="L49">
            <v>621</v>
          </cell>
          <cell r="M49">
            <v>519</v>
          </cell>
          <cell r="N49">
            <v>492</v>
          </cell>
        </row>
        <row r="51">
          <cell r="A51" t="str">
            <v>POLBFQCV</v>
          </cell>
          <cell r="B51" t="str">
            <v>III  Value of consumption</v>
          </cell>
          <cell r="E51" t="str">
            <v xml:space="preserve"> Zl mn</v>
          </cell>
          <cell r="F51">
            <v>202573.46966157464</v>
          </cell>
          <cell r="G51">
            <v>228275.93411872705</v>
          </cell>
          <cell r="H51">
            <v>442946.74503364734</v>
          </cell>
          <cell r="I51">
            <v>1369083.4159542099</v>
          </cell>
          <cell r="J51">
            <v>5751674.8962200554</v>
          </cell>
          <cell r="K51">
            <v>6842515.3893201323</v>
          </cell>
          <cell r="L51">
            <v>8971849.8256000001</v>
          </cell>
          <cell r="M51">
            <v>11266400.1</v>
          </cell>
          <cell r="N51">
            <v>15051320.090835733</v>
          </cell>
        </row>
        <row r="55">
          <cell r="A55" t="str">
            <v>POLBFMTR</v>
          </cell>
          <cell r="B55" t="str">
            <v xml:space="preserve">     A. Market transfers</v>
          </cell>
          <cell r="E55" t="str">
            <v xml:space="preserve"> Zl mn</v>
          </cell>
          <cell r="F55">
            <v>-90175.596841498977</v>
          </cell>
          <cell r="G55">
            <v>-59297.196229633671</v>
          </cell>
          <cell r="H55">
            <v>-120612.67144954199</v>
          </cell>
          <cell r="I55">
            <v>98010.836692112556</v>
          </cell>
          <cell r="J55">
            <v>3137437.6041574646</v>
          </cell>
          <cell r="K55">
            <v>561914.70952052984</v>
          </cell>
          <cell r="L55">
            <v>228599.63518350484</v>
          </cell>
          <cell r="M55">
            <v>1571616.1457731952</v>
          </cell>
          <cell r="N55">
            <v>1527719.237681197</v>
          </cell>
        </row>
        <row r="57">
          <cell r="A57" t="str">
            <v>POLBFOTR</v>
          </cell>
          <cell r="B57" t="str">
            <v xml:space="preserve">     B. Other transfers</v>
          </cell>
          <cell r="E57" t="str">
            <v xml:space="preserve"> Zl mn</v>
          </cell>
          <cell r="F57">
            <v>34367.85</v>
          </cell>
          <cell r="G57">
            <v>56787.85</v>
          </cell>
          <cell r="H57">
            <v>166597</v>
          </cell>
          <cell r="I57">
            <v>387878</v>
          </cell>
          <cell r="J57">
            <v>20580</v>
          </cell>
          <cell r="K57">
            <v>2268</v>
          </cell>
          <cell r="L57">
            <v>1232</v>
          </cell>
          <cell r="M57">
            <v>1500</v>
          </cell>
          <cell r="N57">
            <v>3250</v>
          </cell>
        </row>
      </sheetData>
      <sheetData sheetId="11" refreshError="1">
        <row r="9">
          <cell r="A9" t="str">
            <v>POLPKQP</v>
          </cell>
          <cell r="B9" t="str">
            <v xml:space="preserve">  I  Level of production</v>
          </cell>
          <cell r="E9" t="str">
            <v>'000T</v>
          </cell>
          <cell r="F9">
            <v>1720</v>
          </cell>
          <cell r="G9">
            <v>1702</v>
          </cell>
          <cell r="H9">
            <v>1784</v>
          </cell>
          <cell r="I9">
            <v>1824</v>
          </cell>
          <cell r="J9">
            <v>1845</v>
          </cell>
          <cell r="K9">
            <v>2011</v>
          </cell>
          <cell r="L9">
            <v>2091</v>
          </cell>
          <cell r="M9">
            <v>1950</v>
          </cell>
          <cell r="N9">
            <v>1750</v>
          </cell>
        </row>
        <row r="11">
          <cell r="A11" t="str">
            <v>POLPKQPV</v>
          </cell>
          <cell r="B11" t="str">
            <v>III  Value of production</v>
          </cell>
          <cell r="E11" t="str">
            <v xml:space="preserve"> Zl mn</v>
          </cell>
          <cell r="F11">
            <v>419039.1</v>
          </cell>
          <cell r="G11">
            <v>469685.67</v>
          </cell>
          <cell r="H11">
            <v>898701.12</v>
          </cell>
          <cell r="I11">
            <v>3336400.0559999999</v>
          </cell>
          <cell r="J11">
            <v>19233633.605999999</v>
          </cell>
          <cell r="K11">
            <v>25746564.006000001</v>
          </cell>
          <cell r="L11">
            <v>35500399.917000003</v>
          </cell>
          <cell r="M11">
            <v>41935773.435000002</v>
          </cell>
          <cell r="N11">
            <v>57702929.490000002</v>
          </cell>
        </row>
        <row r="12">
          <cell r="A12" t="str">
            <v>POLPKLEV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POLPKMPS</v>
          </cell>
          <cell r="B18" t="str">
            <v xml:space="preserve">     A. Market price support</v>
          </cell>
          <cell r="E18" t="str">
            <v xml:space="preserve"> Zl mn</v>
          </cell>
          <cell r="F18">
            <v>137724.12751835756</v>
          </cell>
          <cell r="G18">
            <v>100841.51388591704</v>
          </cell>
          <cell r="H18">
            <v>300929.36238217552</v>
          </cell>
          <cell r="I18">
            <v>88936.299206672425</v>
          </cell>
          <cell r="J18">
            <v>-1240717.9072684229</v>
          </cell>
          <cell r="K18">
            <v>3173651.1997038531</v>
          </cell>
          <cell r="L18">
            <v>127728.39009973462</v>
          </cell>
          <cell r="M18">
            <v>5766264.6150506437</v>
          </cell>
          <cell r="N18">
            <v>19080834.414163627</v>
          </cell>
        </row>
        <row r="22">
          <cell r="A22" t="str">
            <v>POLPKDPA</v>
          </cell>
          <cell r="B22" t="str">
            <v xml:space="preserve">     C. Direct payments</v>
          </cell>
          <cell r="E22" t="str">
            <v xml:space="preserve"> Zl mn</v>
          </cell>
          <cell r="F22">
            <v>10816</v>
          </cell>
          <cell r="G22">
            <v>13793</v>
          </cell>
          <cell r="H22">
            <v>17316</v>
          </cell>
          <cell r="I22">
            <v>32074.000000000004</v>
          </cell>
          <cell r="J22">
            <v>142824</v>
          </cell>
          <cell r="K22">
            <v>0</v>
          </cell>
          <cell r="L22">
            <v>0</v>
          </cell>
          <cell r="M22">
            <v>0</v>
          </cell>
          <cell r="N22">
            <v>0</v>
          </cell>
        </row>
        <row r="24">
          <cell r="A24" t="str">
            <v>POLPKRIC</v>
          </cell>
          <cell r="B24" t="str">
            <v xml:space="preserve">     D. Reduction of input costs</v>
          </cell>
          <cell r="E24" t="str">
            <v xml:space="preserve"> Zl mn</v>
          </cell>
          <cell r="F24">
            <v>27067.548695652175</v>
          </cell>
          <cell r="G24">
            <v>35790.51666666667</v>
          </cell>
          <cell r="H24">
            <v>56774.521304347829</v>
          </cell>
          <cell r="I24">
            <v>195369.02325581393</v>
          </cell>
          <cell r="J24">
            <v>483978</v>
          </cell>
          <cell r="K24">
            <v>424774.58</v>
          </cell>
          <cell r="L24">
            <v>496116.6</v>
          </cell>
          <cell r="M24">
            <v>450296</v>
          </cell>
          <cell r="N24">
            <v>648000</v>
          </cell>
        </row>
        <row r="26">
          <cell r="A26" t="str">
            <v>POLPKGSE</v>
          </cell>
          <cell r="B26" t="str">
            <v xml:space="preserve">     E. General services</v>
          </cell>
          <cell r="E26" t="str">
            <v xml:space="preserve"> Zl mn</v>
          </cell>
          <cell r="F26">
            <v>18534.555</v>
          </cell>
          <cell r="G26">
            <v>23758.02</v>
          </cell>
          <cell r="H26">
            <v>36712</v>
          </cell>
          <cell r="I26">
            <v>95791.500000000015</v>
          </cell>
          <cell r="J26">
            <v>606774.07999999996</v>
          </cell>
          <cell r="K26">
            <v>1100414.415</v>
          </cell>
          <cell r="L26">
            <v>1233000.2999999998</v>
          </cell>
          <cell r="M26">
            <v>1118275.895</v>
          </cell>
          <cell r="N26">
            <v>1472593.41</v>
          </cell>
        </row>
        <row r="28">
          <cell r="A28" t="str">
            <v>POLPKSNA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POLPKOTH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POLPKQC</v>
          </cell>
          <cell r="B49" t="str">
            <v xml:space="preserve">  I  Level of consumption</v>
          </cell>
          <cell r="E49" t="str">
            <v>'000 T</v>
          </cell>
          <cell r="F49">
            <v>1643</v>
          </cell>
          <cell r="G49">
            <v>1655</v>
          </cell>
          <cell r="H49">
            <v>1731</v>
          </cell>
          <cell r="I49">
            <v>1805</v>
          </cell>
          <cell r="J49">
            <v>1834</v>
          </cell>
          <cell r="K49">
            <v>2050</v>
          </cell>
          <cell r="L49">
            <v>2115</v>
          </cell>
          <cell r="M49">
            <v>1992</v>
          </cell>
          <cell r="N49">
            <v>1825</v>
          </cell>
        </row>
        <row r="51">
          <cell r="A51" t="str">
            <v>POLPKQCV</v>
          </cell>
          <cell r="B51" t="str">
            <v>III  Value of consumption</v>
          </cell>
          <cell r="E51" t="str">
            <v xml:space="preserve"> Zl mn</v>
          </cell>
          <cell r="F51">
            <v>400279.79145348835</v>
          </cell>
          <cell r="G51">
            <v>456715.50167450059</v>
          </cell>
          <cell r="H51">
            <v>872002.03964125563</v>
          </cell>
          <cell r="I51">
            <v>3301645.8887499999</v>
          </cell>
          <cell r="J51">
            <v>19118961.535720326</v>
          </cell>
          <cell r="K51">
            <v>26245875.789308805</v>
          </cell>
          <cell r="L51">
            <v>35907865.052345768</v>
          </cell>
          <cell r="M51">
            <v>42839005.478215382</v>
          </cell>
          <cell r="N51">
            <v>60175912.182428569</v>
          </cell>
        </row>
        <row r="55">
          <cell r="A55" t="str">
            <v>POLPKMTR</v>
          </cell>
          <cell r="B55" t="str">
            <v xml:space="preserve">     A. Market transfers</v>
          </cell>
          <cell r="E55" t="str">
            <v xml:space="preserve"> Zl mn</v>
          </cell>
          <cell r="F55">
            <v>-131558.5706468962</v>
          </cell>
          <cell r="G55">
            <v>-98056.818731605585</v>
          </cell>
          <cell r="H55">
            <v>-291989.19634727907</v>
          </cell>
          <cell r="I55">
            <v>-88009.879423269595</v>
          </cell>
          <cell r="J55">
            <v>1233320.6731329472</v>
          </cell>
          <cell r="K55">
            <v>-3235198.8858244154</v>
          </cell>
          <cell r="L55">
            <v>-129194.42614105152</v>
          </cell>
          <cell r="M55">
            <v>-5890461.0836825036</v>
          </cell>
          <cell r="N55">
            <v>-19898584.460484926</v>
          </cell>
        </row>
        <row r="57">
          <cell r="A57" t="str">
            <v>POLPKOTR</v>
          </cell>
          <cell r="B57" t="str">
            <v xml:space="preserve">     B. Other transfers</v>
          </cell>
          <cell r="E57" t="str">
            <v xml:space="preserve"> Zl mn</v>
          </cell>
          <cell r="F57">
            <v>52075.15</v>
          </cell>
          <cell r="G57">
            <v>82529.149999999994</v>
          </cell>
          <cell r="H57">
            <v>256486</v>
          </cell>
          <cell r="I57">
            <v>730724</v>
          </cell>
          <cell r="J57">
            <v>44836</v>
          </cell>
          <cell r="K57">
            <v>8694</v>
          </cell>
          <cell r="L57">
            <v>6468</v>
          </cell>
          <cell r="M57">
            <v>5100</v>
          </cell>
          <cell r="N57">
            <v>11700</v>
          </cell>
        </row>
      </sheetData>
      <sheetData sheetId="12" refreshError="1">
        <row r="9">
          <cell r="A9" t="str">
            <v>POLPTQP</v>
          </cell>
          <cell r="B9" t="str">
            <v xml:space="preserve">  I  Level of production</v>
          </cell>
          <cell r="E9" t="str">
            <v>'000T</v>
          </cell>
          <cell r="F9">
            <v>314</v>
          </cell>
          <cell r="G9">
            <v>326</v>
          </cell>
          <cell r="H9">
            <v>347</v>
          </cell>
          <cell r="I9">
            <v>362</v>
          </cell>
          <cell r="J9">
            <v>332</v>
          </cell>
          <cell r="K9">
            <v>343</v>
          </cell>
          <cell r="L9">
            <v>322</v>
          </cell>
          <cell r="M9">
            <v>288</v>
          </cell>
          <cell r="N9">
            <v>308</v>
          </cell>
        </row>
        <row r="11">
          <cell r="A11" t="str">
            <v>POLPTQPV</v>
          </cell>
          <cell r="B11" t="str">
            <v>III  Value of production</v>
          </cell>
          <cell r="E11" t="str">
            <v xml:space="preserve"> Zl mn</v>
          </cell>
          <cell r="F11">
            <v>87388.486000000004</v>
          </cell>
          <cell r="G11">
            <v>107485.776</v>
          </cell>
          <cell r="H11">
            <v>200301.37899999996</v>
          </cell>
          <cell r="I11">
            <v>663114.22400000005</v>
          </cell>
          <cell r="J11">
            <v>3224335.7450000001</v>
          </cell>
          <cell r="K11">
            <v>4697791.3499999996</v>
          </cell>
          <cell r="L11">
            <v>6653604.0592084592</v>
          </cell>
          <cell r="M11">
            <v>5826500</v>
          </cell>
          <cell r="N11">
            <v>8963731.1300000008</v>
          </cell>
        </row>
        <row r="12">
          <cell r="A12" t="str">
            <v>POLPTLEV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POLPTMPS</v>
          </cell>
          <cell r="B18" t="str">
            <v xml:space="preserve">     A. Market price support</v>
          </cell>
          <cell r="E18" t="str">
            <v xml:space="preserve"> Zl mn</v>
          </cell>
          <cell r="F18">
            <v>36639.041345712096</v>
          </cell>
          <cell r="G18">
            <v>38185.57761672078</v>
          </cell>
          <cell r="H18">
            <v>99321.488231501513</v>
          </cell>
          <cell r="I18">
            <v>193983.09956689418</v>
          </cell>
          <cell r="J18">
            <v>255807.25574999975</v>
          </cell>
          <cell r="K18">
            <v>2016608.4085000004</v>
          </cell>
          <cell r="L18">
            <v>3900491.3897731113</v>
          </cell>
          <cell r="M18">
            <v>1132360.9999999995</v>
          </cell>
          <cell r="N18">
            <v>3785520.6825000006</v>
          </cell>
        </row>
        <row r="22">
          <cell r="A22" t="str">
            <v>POLPTDPA</v>
          </cell>
          <cell r="B22" t="str">
            <v xml:space="preserve">     C. Direct payments</v>
          </cell>
          <cell r="E22" t="str">
            <v xml:space="preserve"> Zl mn</v>
          </cell>
          <cell r="F22">
            <v>2496</v>
          </cell>
          <cell r="G22">
            <v>3183</v>
          </cell>
          <cell r="H22">
            <v>3996</v>
          </cell>
          <cell r="I22">
            <v>6873</v>
          </cell>
          <cell r="J22">
            <v>19476</v>
          </cell>
          <cell r="K22">
            <v>0</v>
          </cell>
          <cell r="L22">
            <v>0</v>
          </cell>
          <cell r="M22">
            <v>0</v>
          </cell>
          <cell r="N22">
            <v>0</v>
          </cell>
        </row>
        <row r="24">
          <cell r="A24" t="str">
            <v>POLPTRIC</v>
          </cell>
          <cell r="B24" t="str">
            <v xml:space="preserve">     D. Reduction of input costs</v>
          </cell>
          <cell r="E24" t="str">
            <v xml:space="preserve"> Zl mn</v>
          </cell>
          <cell r="F24">
            <v>6246.3573913043474</v>
          </cell>
          <cell r="G24">
            <v>8259.35</v>
          </cell>
          <cell r="H24">
            <v>13101.812608695651</v>
          </cell>
          <cell r="I24">
            <v>41864.790697674413</v>
          </cell>
          <cell r="J24">
            <v>65997</v>
          </cell>
          <cell r="K24">
            <v>55405.380000000005</v>
          </cell>
          <cell r="L24">
            <v>82686.100000000006</v>
          </cell>
          <cell r="M24">
            <v>79464</v>
          </cell>
          <cell r="N24">
            <v>108000</v>
          </cell>
        </row>
        <row r="26">
          <cell r="A26" t="str">
            <v>POLPTGSE</v>
          </cell>
          <cell r="B26" t="str">
            <v xml:space="preserve">     E. General services</v>
          </cell>
          <cell r="E26" t="str">
            <v xml:space="preserve"> Zl mn</v>
          </cell>
          <cell r="F26">
            <v>4277.2049999999999</v>
          </cell>
          <cell r="G26">
            <v>5482.62</v>
          </cell>
          <cell r="H26">
            <v>8472</v>
          </cell>
          <cell r="I26">
            <v>20526.75</v>
          </cell>
          <cell r="J26">
            <v>82741.919999999998</v>
          </cell>
          <cell r="K26">
            <v>143532.315</v>
          </cell>
          <cell r="L26">
            <v>205500.05000000002</v>
          </cell>
          <cell r="M26">
            <v>197342.80499999999</v>
          </cell>
          <cell r="N26">
            <v>245432.23499999999</v>
          </cell>
        </row>
        <row r="28">
          <cell r="A28" t="str">
            <v>POLPTSNA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POLPTOTH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POLPTQC</v>
          </cell>
          <cell r="B49" t="str">
            <v xml:space="preserve">  I  Level of consumption</v>
          </cell>
          <cell r="E49" t="str">
            <v>'000 T</v>
          </cell>
          <cell r="F49">
            <v>301</v>
          </cell>
          <cell r="G49">
            <v>310</v>
          </cell>
          <cell r="H49">
            <v>330</v>
          </cell>
          <cell r="I49">
            <v>342</v>
          </cell>
          <cell r="J49">
            <v>311</v>
          </cell>
          <cell r="K49">
            <v>343</v>
          </cell>
          <cell r="L49">
            <v>349</v>
          </cell>
          <cell r="M49">
            <v>348</v>
          </cell>
          <cell r="N49">
            <v>354</v>
          </cell>
        </row>
        <row r="51">
          <cell r="A51" t="str">
            <v>POLPTQCV</v>
          </cell>
          <cell r="B51" t="str">
            <v>III  Value of consumption</v>
          </cell>
          <cell r="E51" t="str">
            <v xml:space="preserve"> Zl mn</v>
          </cell>
          <cell r="F51">
            <v>83770.491356687882</v>
          </cell>
          <cell r="G51">
            <v>102210.40049079755</v>
          </cell>
          <cell r="H51">
            <v>190488.34314121035</v>
          </cell>
          <cell r="I51">
            <v>626478.07902762434</v>
          </cell>
          <cell r="J51">
            <v>3020386.7972740964</v>
          </cell>
          <cell r="K51">
            <v>4697791.3499999996</v>
          </cell>
          <cell r="L51">
            <v>7211514.9585830811</v>
          </cell>
          <cell r="M51">
            <v>7040354.166666666</v>
          </cell>
          <cell r="N51">
            <v>10302470.194870131</v>
          </cell>
        </row>
        <row r="55">
          <cell r="A55" t="str">
            <v>POLPTMTR</v>
          </cell>
          <cell r="B55" t="str">
            <v xml:space="preserve">     A. Market transfers</v>
          </cell>
          <cell r="E55" t="str">
            <v xml:space="preserve"> Zl mn</v>
          </cell>
          <cell r="F55">
            <v>-35122.138360061595</v>
          </cell>
          <cell r="G55">
            <v>-36311.438837986017</v>
          </cell>
          <cell r="H55">
            <v>-94455.593995376083</v>
          </cell>
          <cell r="I55">
            <v>-183265.80124828123</v>
          </cell>
          <cell r="J55">
            <v>-239626.67632002989</v>
          </cell>
          <cell r="K55">
            <v>-2016608.4085000004</v>
          </cell>
          <cell r="L55">
            <v>-4227551.2268037759</v>
          </cell>
          <cell r="M55">
            <v>-1368269.541666666</v>
          </cell>
          <cell r="N55">
            <v>-4350890.6545616891</v>
          </cell>
        </row>
        <row r="57">
          <cell r="A57" t="str">
            <v>POLPTOTR</v>
          </cell>
          <cell r="B57" t="str">
            <v xml:space="preserve">     B. Other transfers</v>
          </cell>
          <cell r="E57" t="str">
            <v xml:space="preserve"> Zl mn</v>
          </cell>
          <cell r="F57">
            <v>5992.65</v>
          </cell>
          <cell r="G57">
            <v>5703.65</v>
          </cell>
          <cell r="H57">
            <v>27746</v>
          </cell>
          <cell r="I57">
            <v>97266</v>
          </cell>
          <cell r="J57">
            <v>2248</v>
          </cell>
          <cell r="K57">
            <v>1134</v>
          </cell>
          <cell r="L57">
            <v>1078</v>
          </cell>
          <cell r="M57">
            <v>900</v>
          </cell>
          <cell r="N57">
            <v>1950</v>
          </cell>
        </row>
      </sheetData>
      <sheetData sheetId="13" refreshError="1">
        <row r="9">
          <cell r="A9" t="str">
            <v>POLSHQP</v>
          </cell>
          <cell r="B9" t="str">
            <v xml:space="preserve">  I  Level of production</v>
          </cell>
          <cell r="E9" t="str">
            <v>'000T</v>
          </cell>
          <cell r="F9">
            <v>41</v>
          </cell>
          <cell r="G9">
            <v>46</v>
          </cell>
          <cell r="H9">
            <v>44</v>
          </cell>
          <cell r="I9">
            <v>38</v>
          </cell>
          <cell r="J9">
            <v>45</v>
          </cell>
          <cell r="K9">
            <v>47</v>
          </cell>
          <cell r="L9">
            <v>38</v>
          </cell>
          <cell r="M9">
            <v>24</v>
          </cell>
          <cell r="N9">
            <v>14</v>
          </cell>
        </row>
        <row r="11">
          <cell r="A11" t="str">
            <v>POLSHQPV</v>
          </cell>
          <cell r="B11" t="str">
            <v>III  Value of production</v>
          </cell>
          <cell r="E11" t="str">
            <v xml:space="preserve"> Zl mn</v>
          </cell>
          <cell r="F11">
            <v>21762.554</v>
          </cell>
          <cell r="G11">
            <v>24827.060060606062</v>
          </cell>
          <cell r="H11">
            <v>39670.839999999997</v>
          </cell>
          <cell r="I11">
            <v>108176.3282962963</v>
          </cell>
          <cell r="J11">
            <v>634389.88359374995</v>
          </cell>
          <cell r="K11">
            <v>587708.87583333324</v>
          </cell>
          <cell r="L11">
            <v>978257.48745454533</v>
          </cell>
          <cell r="M11">
            <v>887843.52</v>
          </cell>
          <cell r="N11">
            <v>839178.2</v>
          </cell>
        </row>
        <row r="12">
          <cell r="A12" t="str">
            <v>POLSHLEV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POLSHMPS</v>
          </cell>
          <cell r="B18" t="str">
            <v xml:space="preserve">     A. Market price support</v>
          </cell>
          <cell r="E18" t="str">
            <v xml:space="preserve"> Zl mn</v>
          </cell>
          <cell r="F18">
            <v>4954.450810670096</v>
          </cell>
          <cell r="G18">
            <v>4133.2556705774787</v>
          </cell>
          <cell r="H18">
            <v>8315.1985797461657</v>
          </cell>
          <cell r="I18">
            <v>12785.910500854732</v>
          </cell>
          <cell r="J18">
            <v>-112573.92571874996</v>
          </cell>
          <cell r="K18">
            <v>-215018.76858333329</v>
          </cell>
          <cell r="L18">
            <v>83860.330572727282</v>
          </cell>
          <cell r="M18">
            <v>22464.407999999999</v>
          </cell>
          <cell r="N18">
            <v>240881.802</v>
          </cell>
        </row>
        <row r="22">
          <cell r="A22" t="str">
            <v>POLSHDPA</v>
          </cell>
          <cell r="B22" t="str">
            <v xml:space="preserve">     C. Direct payments</v>
          </cell>
          <cell r="E22" t="str">
            <v xml:space="preserve"> Zl mn</v>
          </cell>
          <cell r="F22">
            <v>832</v>
          </cell>
          <cell r="G22">
            <v>1061</v>
          </cell>
          <cell r="H22">
            <v>1332</v>
          </cell>
          <cell r="I22">
            <v>2291</v>
          </cell>
          <cell r="J22">
            <v>6492</v>
          </cell>
          <cell r="K22">
            <v>0</v>
          </cell>
          <cell r="L22">
            <v>0</v>
          </cell>
          <cell r="M22">
            <v>0</v>
          </cell>
          <cell r="N22">
            <v>0</v>
          </cell>
        </row>
        <row r="24">
          <cell r="A24" t="str">
            <v>POLSHRIC</v>
          </cell>
          <cell r="B24" t="str">
            <v xml:space="preserve">     D. Reduction of input costs</v>
          </cell>
          <cell r="E24" t="str">
            <v xml:space="preserve"> Zl mn</v>
          </cell>
          <cell r="F24">
            <v>2082.1191304347826</v>
          </cell>
          <cell r="G24">
            <v>2753.1166666666672</v>
          </cell>
          <cell r="H24">
            <v>4367.2708695652173</v>
          </cell>
          <cell r="I24">
            <v>13954.930232558138</v>
          </cell>
          <cell r="J24">
            <v>21999</v>
          </cell>
          <cell r="K24">
            <v>18468.46</v>
          </cell>
          <cell r="L24">
            <v>11812.3</v>
          </cell>
          <cell r="M24">
            <v>9270.7999999999993</v>
          </cell>
          <cell r="N24">
            <v>12600</v>
          </cell>
        </row>
        <row r="26">
          <cell r="A26" t="str">
            <v>POLSHGSE</v>
          </cell>
          <cell r="B26" t="str">
            <v xml:space="preserve">     E. General services</v>
          </cell>
          <cell r="E26" t="str">
            <v xml:space="preserve"> Zl mn</v>
          </cell>
          <cell r="F26">
            <v>1425.7350000000001</v>
          </cell>
          <cell r="G26">
            <v>1827.54</v>
          </cell>
          <cell r="H26">
            <v>2824</v>
          </cell>
          <cell r="I26">
            <v>6842.25</v>
          </cell>
          <cell r="J26">
            <v>27580.639999999999</v>
          </cell>
          <cell r="K26">
            <v>47844.104999999996</v>
          </cell>
          <cell r="L26">
            <v>29357.15</v>
          </cell>
          <cell r="M26">
            <v>23023.327250000002</v>
          </cell>
          <cell r="N26">
            <v>28633.760750000001</v>
          </cell>
        </row>
        <row r="28">
          <cell r="A28" t="str">
            <v>POLSHSNA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POLSHOTH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POLSHQC</v>
          </cell>
          <cell r="B49" t="str">
            <v xml:space="preserve">  I  Level of consumption</v>
          </cell>
          <cell r="E49" t="str">
            <v>'000 T</v>
          </cell>
          <cell r="F49">
            <v>30</v>
          </cell>
          <cell r="G49">
            <v>32</v>
          </cell>
          <cell r="H49">
            <v>27</v>
          </cell>
          <cell r="I49">
            <v>22</v>
          </cell>
          <cell r="J49">
            <v>32</v>
          </cell>
          <cell r="K49">
            <v>23</v>
          </cell>
          <cell r="L49">
            <v>24</v>
          </cell>
          <cell r="M49">
            <v>13</v>
          </cell>
          <cell r="N49">
            <v>7</v>
          </cell>
        </row>
        <row r="51">
          <cell r="A51" t="str">
            <v>POLSHQCV</v>
          </cell>
          <cell r="B51" t="str">
            <v>III  Value of consumption</v>
          </cell>
          <cell r="E51" t="str">
            <v xml:space="preserve"> Zl mn</v>
          </cell>
          <cell r="F51">
            <v>15923.82</v>
          </cell>
          <cell r="G51">
            <v>17270.998303030305</v>
          </cell>
          <cell r="H51">
            <v>24343.47</v>
          </cell>
          <cell r="I51">
            <v>62628.400592592589</v>
          </cell>
          <cell r="J51">
            <v>451121.69500000001</v>
          </cell>
          <cell r="K51">
            <v>287602.21583333332</v>
          </cell>
          <cell r="L51">
            <v>617846.83418181818</v>
          </cell>
          <cell r="M51">
            <v>480915.24</v>
          </cell>
          <cell r="N51">
            <v>419589.1</v>
          </cell>
        </row>
        <row r="55">
          <cell r="A55" t="str">
            <v>POLSHMTR</v>
          </cell>
          <cell r="B55" t="str">
            <v xml:space="preserve">     A. Market transfers</v>
          </cell>
          <cell r="E55" t="str">
            <v xml:space="preserve"> Zl mn</v>
          </cell>
          <cell r="F55">
            <v>-3625.2079102464113</v>
          </cell>
          <cell r="G55">
            <v>-2875.3082925756371</v>
          </cell>
          <cell r="H55">
            <v>-5102.5082193896924</v>
          </cell>
          <cell r="I55">
            <v>-7402.3692373369504</v>
          </cell>
          <cell r="J55">
            <v>80052.569399999978</v>
          </cell>
          <cell r="K55">
            <v>105221.95058333331</v>
          </cell>
          <cell r="L55">
            <v>-52964.41930909091</v>
          </cell>
          <cell r="M55">
            <v>-12168.221</v>
          </cell>
          <cell r="N55">
            <v>-120440.901</v>
          </cell>
        </row>
        <row r="57">
          <cell r="A57" t="str">
            <v>POLSHOTR</v>
          </cell>
          <cell r="B57" t="str">
            <v xml:space="preserve">     B. Other transfers</v>
          </cell>
          <cell r="E57" t="str">
            <v xml:space="preserve"> Zl mn</v>
          </cell>
          <cell r="F57">
            <v>1784.55</v>
          </cell>
          <cell r="G57">
            <v>2881.55</v>
          </cell>
          <cell r="H57">
            <v>4339</v>
          </cell>
          <cell r="I57">
            <v>22960</v>
          </cell>
          <cell r="J57">
            <v>1464</v>
          </cell>
          <cell r="K57">
            <v>378</v>
          </cell>
          <cell r="L57">
            <v>154</v>
          </cell>
          <cell r="M57">
            <v>105</v>
          </cell>
          <cell r="N57">
            <v>227.5</v>
          </cell>
        </row>
      </sheetData>
      <sheetData sheetId="14" refreshError="1">
        <row r="9">
          <cell r="A9" t="str">
            <v>POLEGQP</v>
          </cell>
          <cell r="B9" t="str">
            <v xml:space="preserve">  I  Level of production</v>
          </cell>
          <cell r="E9" t="str">
            <v>'000T</v>
          </cell>
          <cell r="F9">
            <v>456.50978667253139</v>
          </cell>
          <cell r="G9">
            <v>437.98108643061363</v>
          </cell>
          <cell r="H9">
            <v>451.94633824499675</v>
          </cell>
          <cell r="I9">
            <v>441.60985265009901</v>
          </cell>
          <cell r="J9">
            <v>417.69298438530905</v>
          </cell>
          <cell r="K9">
            <v>357.81834176380033</v>
          </cell>
          <cell r="L9">
            <v>336.26566967231145</v>
          </cell>
          <cell r="M9">
            <v>306.85067077193759</v>
          </cell>
          <cell r="N9">
            <v>309.9846052342204</v>
          </cell>
        </row>
        <row r="11">
          <cell r="A11" t="str">
            <v>POLEGQPV</v>
          </cell>
          <cell r="B11" t="str">
            <v>III  Value of production</v>
          </cell>
          <cell r="E11" t="str">
            <v xml:space="preserve"> Zl mn</v>
          </cell>
          <cell r="F11">
            <v>109581.00615790632</v>
          </cell>
          <cell r="G11">
            <v>136777.91489361704</v>
          </cell>
          <cell r="H11">
            <v>223114.28571428577</v>
          </cell>
          <cell r="I11">
            <v>628229.779735683</v>
          </cell>
          <cell r="J11">
            <v>3250109.1481481483</v>
          </cell>
          <cell r="K11">
            <v>4798060.837209302</v>
          </cell>
          <cell r="L11">
            <v>6480372.8180539757</v>
          </cell>
          <cell r="M11">
            <v>7425518.6245896909</v>
          </cell>
          <cell r="N11">
            <v>9134610.7284387909</v>
          </cell>
        </row>
        <row r="12">
          <cell r="A12" t="str">
            <v>POLEGLEV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POLEGMPS</v>
          </cell>
          <cell r="B18" t="str">
            <v xml:space="preserve">     A. Market price support</v>
          </cell>
          <cell r="E18" t="str">
            <v xml:space="preserve"> Zl mn</v>
          </cell>
          <cell r="F18">
            <v>54335.30389264298</v>
          </cell>
          <cell r="G18">
            <v>32841.054330534746</v>
          </cell>
          <cell r="H18">
            <v>76853.851412032265</v>
          </cell>
          <cell r="I18">
            <v>101434.62665811427</v>
          </cell>
          <cell r="J18">
            <v>-615361.91640112759</v>
          </cell>
          <cell r="K18">
            <v>1477307.168377616</v>
          </cell>
          <cell r="L18">
            <v>2046900.7025356744</v>
          </cell>
          <cell r="M18">
            <v>2229255.8441194599</v>
          </cell>
          <cell r="N18">
            <v>2592048.9678146951</v>
          </cell>
        </row>
        <row r="22">
          <cell r="A22" t="str">
            <v>POLEGDPA</v>
          </cell>
          <cell r="B22" t="str">
            <v xml:space="preserve">     C. Direct payments</v>
          </cell>
          <cell r="E22" t="str">
            <v xml:space="preserve"> Zl mn</v>
          </cell>
          <cell r="F22">
            <v>3328</v>
          </cell>
          <cell r="G22">
            <v>4244</v>
          </cell>
          <cell r="H22">
            <v>3996</v>
          </cell>
          <cell r="I22">
            <v>6873</v>
          </cell>
          <cell r="J22">
            <v>25968</v>
          </cell>
          <cell r="K22">
            <v>0</v>
          </cell>
          <cell r="L22">
            <v>0</v>
          </cell>
          <cell r="M22">
            <v>0</v>
          </cell>
          <cell r="N22">
            <v>0</v>
          </cell>
        </row>
        <row r="24">
          <cell r="A24" t="str">
            <v>POLEGRIC</v>
          </cell>
          <cell r="B24" t="str">
            <v xml:space="preserve">     D. Reduction of input costs</v>
          </cell>
          <cell r="E24" t="str">
            <v xml:space="preserve"> Zl mn</v>
          </cell>
          <cell r="F24">
            <v>8328.4765217391305</v>
          </cell>
          <cell r="G24">
            <v>11012.466666666669</v>
          </cell>
          <cell r="H24">
            <v>13101.812608695651</v>
          </cell>
          <cell r="I24">
            <v>41864.790697674413</v>
          </cell>
          <cell r="J24">
            <v>87996</v>
          </cell>
          <cell r="K24">
            <v>73873.84</v>
          </cell>
          <cell r="L24">
            <v>70873.8</v>
          </cell>
          <cell r="M24">
            <v>66220</v>
          </cell>
          <cell r="N24">
            <v>90000</v>
          </cell>
        </row>
        <row r="26">
          <cell r="A26" t="str">
            <v>POLEGGSE</v>
          </cell>
          <cell r="B26" t="str">
            <v xml:space="preserve">     E. General services</v>
          </cell>
          <cell r="E26" t="str">
            <v xml:space="preserve"> Zl mn</v>
          </cell>
          <cell r="F26">
            <v>5702.9400000000005</v>
          </cell>
          <cell r="G26">
            <v>7310.16</v>
          </cell>
          <cell r="H26">
            <v>8472</v>
          </cell>
          <cell r="I26">
            <v>20526.75</v>
          </cell>
          <cell r="J26">
            <v>110322.56</v>
          </cell>
          <cell r="K26">
            <v>191376.41999999998</v>
          </cell>
          <cell r="L26">
            <v>176142.9</v>
          </cell>
          <cell r="M26">
            <v>164452.33750000002</v>
          </cell>
          <cell r="N26">
            <v>204526.86250000002</v>
          </cell>
        </row>
        <row r="28">
          <cell r="A28" t="str">
            <v>POLEGSNA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POLEGOTH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POLEGQC</v>
          </cell>
          <cell r="B49" t="str">
            <v xml:space="preserve">  I  Level of consumption</v>
          </cell>
          <cell r="E49" t="str">
            <v>'000 T</v>
          </cell>
          <cell r="F49">
            <v>456</v>
          </cell>
          <cell r="G49">
            <v>438</v>
          </cell>
          <cell r="H49">
            <v>449</v>
          </cell>
          <cell r="I49">
            <v>432</v>
          </cell>
          <cell r="J49">
            <v>417</v>
          </cell>
          <cell r="K49">
            <v>362</v>
          </cell>
          <cell r="L49">
            <v>363</v>
          </cell>
          <cell r="M49">
            <v>357</v>
          </cell>
          <cell r="N49">
            <v>324</v>
          </cell>
        </row>
        <row r="51">
          <cell r="A51" t="str">
            <v>POLEGQCV</v>
          </cell>
          <cell r="B51" t="str">
            <v>III  Value of consumption</v>
          </cell>
          <cell r="E51" t="str">
            <v xml:space="preserve"> Zl mn</v>
          </cell>
          <cell r="F51">
            <v>109458.63652173913</v>
          </cell>
          <cell r="G51">
            <v>136783.82144680849</v>
          </cell>
          <cell r="H51">
            <v>221659.7542857143</v>
          </cell>
          <cell r="I51">
            <v>614558.89903083711</v>
          </cell>
          <cell r="J51">
            <v>3244716.9702222222</v>
          </cell>
          <cell r="K51">
            <v>4854133.5653953487</v>
          </cell>
          <cell r="L51">
            <v>6995585.7677828567</v>
          </cell>
          <cell r="M51">
            <v>8639088.6560869571</v>
          </cell>
          <cell r="N51">
            <v>9547615.6752298139</v>
          </cell>
        </row>
        <row r="55">
          <cell r="A55" t="str">
            <v>POLEGMTR</v>
          </cell>
          <cell r="B55" t="str">
            <v xml:space="preserve">     A. Market transfers</v>
          </cell>
          <cell r="E55" t="str">
            <v xml:space="preserve"> Zl mn</v>
          </cell>
          <cell r="F55">
            <v>-54274.627397678189</v>
          </cell>
          <cell r="G55">
            <v>-32842.472523189739</v>
          </cell>
          <cell r="H55">
            <v>-76352.824138374344</v>
          </cell>
          <cell r="I55">
            <v>-99227.312192749232</v>
          </cell>
          <cell r="J55">
            <v>614340.98424444464</v>
          </cell>
          <cell r="K55">
            <v>-1494571.7771665107</v>
          </cell>
          <cell r="L55">
            <v>-2209636.6713394276</v>
          </cell>
          <cell r="M55">
            <v>-2593588.3873043484</v>
          </cell>
          <cell r="N55">
            <v>-2709243.7862757766</v>
          </cell>
        </row>
        <row r="57">
          <cell r="A57" t="str">
            <v>POLEGOTR</v>
          </cell>
          <cell r="B57" t="str">
            <v xml:space="preserve">     B. Other transfers</v>
          </cell>
          <cell r="E57" t="str">
            <v xml:space="preserve"> Zl mn</v>
          </cell>
          <cell r="F57">
            <v>138.20000000000002</v>
          </cell>
          <cell r="G57">
            <v>262.2</v>
          </cell>
          <cell r="H57">
            <v>246</v>
          </cell>
          <cell r="I57">
            <v>666</v>
          </cell>
          <cell r="J57">
            <v>1264</v>
          </cell>
          <cell r="K57">
            <v>1512</v>
          </cell>
          <cell r="L57">
            <v>924</v>
          </cell>
          <cell r="M57">
            <v>750</v>
          </cell>
          <cell r="N57">
            <v>1625</v>
          </cell>
        </row>
      </sheetData>
      <sheetData sheetId="15" refreshError="1">
        <row r="9">
          <cell r="A9" t="str">
            <v>POLSFQP</v>
          </cell>
          <cell r="B9" t="str">
            <v xml:space="preserve">  I  Level of production</v>
          </cell>
          <cell r="E9" t="str">
            <v>'000T</v>
          </cell>
          <cell r="F9">
            <v>862</v>
          </cell>
          <cell r="G9">
            <v>803</v>
          </cell>
          <cell r="H9">
            <v>716</v>
          </cell>
          <cell r="I9">
            <v>699</v>
          </cell>
          <cell r="J9">
            <v>684</v>
          </cell>
          <cell r="K9">
            <v>813</v>
          </cell>
          <cell r="L9">
            <v>765</v>
          </cell>
          <cell r="M9">
            <v>682</v>
          </cell>
          <cell r="N9">
            <v>664</v>
          </cell>
        </row>
        <row r="11">
          <cell r="A11" t="str">
            <v>POLSFQPV</v>
          </cell>
          <cell r="B11" t="str">
            <v>III  Value of production</v>
          </cell>
          <cell r="E11" t="str">
            <v xml:space="preserve"> Ft mn</v>
          </cell>
          <cell r="F11">
            <v>8950.1460000000006</v>
          </cell>
          <cell r="G11">
            <v>8184.9790000000003</v>
          </cell>
          <cell r="H11">
            <v>7223.0079999999998</v>
          </cell>
          <cell r="I11">
            <v>8000.7539999999999</v>
          </cell>
          <cell r="J11">
            <v>10309.248</v>
          </cell>
          <cell r="K11">
            <v>12228.333000000001</v>
          </cell>
          <cell r="L11">
            <v>10430.01</v>
          </cell>
          <cell r="M11">
            <v>9742.3700000000008</v>
          </cell>
          <cell r="N11">
            <v>16268</v>
          </cell>
        </row>
        <row r="12">
          <cell r="A12" t="str">
            <v>POLSFLEV</v>
          </cell>
          <cell r="B12" t="str">
            <v>IV  Levies</v>
          </cell>
          <cell r="E12" t="str">
            <v xml:space="preserve"> Ft mn</v>
          </cell>
          <cell r="F12">
            <v>0</v>
          </cell>
          <cell r="G12">
            <v>0</v>
          </cell>
          <cell r="H12">
            <v>0</v>
          </cell>
          <cell r="I12">
            <v>0</v>
          </cell>
          <cell r="J12">
            <v>0</v>
          </cell>
          <cell r="K12">
            <v>0</v>
          </cell>
          <cell r="L12">
            <v>0</v>
          </cell>
          <cell r="M12">
            <v>0</v>
          </cell>
          <cell r="N12">
            <v>0</v>
          </cell>
        </row>
        <row r="18">
          <cell r="A18" t="str">
            <v>POLSFMPS</v>
          </cell>
          <cell r="B18" t="str">
            <v xml:space="preserve">     A. Market price support</v>
          </cell>
          <cell r="E18" t="str">
            <v xml:space="preserve"> Ft mn</v>
          </cell>
          <cell r="F18">
            <v>4114.5704101227793</v>
          </cell>
          <cell r="G18">
            <v>3999.3566671248846</v>
          </cell>
          <cell r="H18">
            <v>798.88514229499106</v>
          </cell>
          <cell r="I18">
            <v>1078.9200400999327</v>
          </cell>
          <cell r="J18">
            <v>3073.9807366602045</v>
          </cell>
          <cell r="K18">
            <v>2213.7273139678628</v>
          </cell>
          <cell r="L18">
            <v>-2251.5598345590579</v>
          </cell>
          <cell r="M18">
            <v>-7775.99749983113</v>
          </cell>
          <cell r="N18">
            <v>-2068.6508254658584</v>
          </cell>
        </row>
        <row r="22">
          <cell r="A22" t="str">
            <v>POLSFDPA</v>
          </cell>
          <cell r="B22" t="str">
            <v xml:space="preserve">     C. Direct payments</v>
          </cell>
          <cell r="E22" t="str">
            <v xml:space="preserve"> Ft mn</v>
          </cell>
          <cell r="F22">
            <v>481.44955381766249</v>
          </cell>
          <cell r="G22">
            <v>459.17259206773656</v>
          </cell>
          <cell r="H22">
            <v>445.80858983953578</v>
          </cell>
          <cell r="I22">
            <v>308.1749757806096</v>
          </cell>
          <cell r="J22">
            <v>238.62397346986793</v>
          </cell>
          <cell r="K22">
            <v>67.798904300476408</v>
          </cell>
          <cell r="L22">
            <v>137.91972839120973</v>
          </cell>
          <cell r="M22">
            <v>162.02961135101788</v>
          </cell>
          <cell r="N22">
            <v>199.63866305329719</v>
          </cell>
        </row>
        <row r="24">
          <cell r="A24" t="str">
            <v>POLSFRIC</v>
          </cell>
          <cell r="B24" t="str">
            <v xml:space="preserve">     D. Reduction of input costs</v>
          </cell>
          <cell r="E24" t="str">
            <v xml:space="preserve"> Ft mn</v>
          </cell>
          <cell r="F24">
            <v>237.5151132167135</v>
          </cell>
          <cell r="G24">
            <v>321.42081444741558</v>
          </cell>
          <cell r="H24">
            <v>322.74684368591397</v>
          </cell>
          <cell r="I24">
            <v>366.23692773927519</v>
          </cell>
          <cell r="J24">
            <v>228.98260080441872</v>
          </cell>
          <cell r="K24">
            <v>151.86954563306713</v>
          </cell>
          <cell r="L24">
            <v>198.60440888334202</v>
          </cell>
          <cell r="M24">
            <v>425.72486119679206</v>
          </cell>
          <cell r="N24">
            <v>755.55555555555554</v>
          </cell>
        </row>
        <row r="26">
          <cell r="A26" t="str">
            <v>POLSFGSE</v>
          </cell>
          <cell r="B26" t="str">
            <v xml:space="preserve">     E. General services</v>
          </cell>
          <cell r="E26" t="str">
            <v xml:space="preserve"> Ft mn</v>
          </cell>
          <cell r="F26">
            <v>4.6219157166495597</v>
          </cell>
          <cell r="G26">
            <v>3.5298893015207247</v>
          </cell>
          <cell r="H26">
            <v>3.3203452264090427</v>
          </cell>
          <cell r="I26">
            <v>3.1934073577266067</v>
          </cell>
          <cell r="J26">
            <v>3.2298598429254852</v>
          </cell>
          <cell r="K26">
            <v>2.7119561720190561</v>
          </cell>
          <cell r="L26">
            <v>2.7583945678241948</v>
          </cell>
          <cell r="M26">
            <v>3.1770512029611351</v>
          </cell>
          <cell r="N26">
            <v>3.0713640469738031</v>
          </cell>
        </row>
        <row r="28">
          <cell r="A28" t="str">
            <v>POLSFSNA</v>
          </cell>
          <cell r="B28" t="str">
            <v xml:space="preserve">     F. Sub-national</v>
          </cell>
          <cell r="E28" t="str">
            <v xml:space="preserve"> Ft mn</v>
          </cell>
          <cell r="F28">
            <v>0</v>
          </cell>
          <cell r="G28">
            <v>0</v>
          </cell>
          <cell r="H28">
            <v>0</v>
          </cell>
          <cell r="I28">
            <v>0</v>
          </cell>
          <cell r="J28">
            <v>0</v>
          </cell>
          <cell r="K28">
            <v>0</v>
          </cell>
          <cell r="L28">
            <v>0</v>
          </cell>
          <cell r="M28">
            <v>0</v>
          </cell>
          <cell r="N28">
            <v>0</v>
          </cell>
        </row>
        <row r="30">
          <cell r="A30" t="str">
            <v>POLSFOTH</v>
          </cell>
          <cell r="B30" t="str">
            <v xml:space="preserve">     G. Other</v>
          </cell>
          <cell r="E30" t="str">
            <v xml:space="preserve"> Ft mn</v>
          </cell>
          <cell r="F30">
            <v>181.15341878312583</v>
          </cell>
          <cell r="G30">
            <v>185.04655460329781</v>
          </cell>
          <cell r="H30">
            <v>143.70361263108788</v>
          </cell>
          <cell r="I30">
            <v>210.52593834612614</v>
          </cell>
          <cell r="J30">
            <v>196.71774717949293</v>
          </cell>
          <cell r="K30">
            <v>255.03235841667203</v>
          </cell>
          <cell r="L30">
            <v>232.6429978502926</v>
          </cell>
          <cell r="M30">
            <v>266.26866132017273</v>
          </cell>
          <cell r="N30">
            <v>309.13279132791325</v>
          </cell>
        </row>
        <row r="49">
          <cell r="A49" t="str">
            <v>POLSFQC</v>
          </cell>
          <cell r="B49" t="str">
            <v xml:space="preserve">  I  Level of consumption</v>
          </cell>
          <cell r="E49" t="str">
            <v>'000 T</v>
          </cell>
          <cell r="F49">
            <v>750</v>
          </cell>
          <cell r="G49">
            <v>650</v>
          </cell>
          <cell r="H49">
            <v>600</v>
          </cell>
          <cell r="I49">
            <v>650</v>
          </cell>
          <cell r="J49">
            <v>757</v>
          </cell>
          <cell r="K49">
            <v>658</v>
          </cell>
          <cell r="L49">
            <v>762</v>
          </cell>
          <cell r="M49">
            <v>743</v>
          </cell>
          <cell r="N49">
            <v>650</v>
          </cell>
        </row>
        <row r="51">
          <cell r="A51" t="str">
            <v>POLSFQCV</v>
          </cell>
          <cell r="B51" t="str">
            <v>III  Value of consumption</v>
          </cell>
          <cell r="E51" t="str">
            <v xml:space="preserve"> Ft mn</v>
          </cell>
          <cell r="F51">
            <v>7787.25</v>
          </cell>
          <cell r="G51">
            <v>6625.45</v>
          </cell>
          <cell r="H51">
            <v>6052.8</v>
          </cell>
          <cell r="I51">
            <v>7439.9</v>
          </cell>
          <cell r="J51">
            <v>11409.504000000001</v>
          </cell>
          <cell r="K51">
            <v>9896.9779999999992</v>
          </cell>
          <cell r="L51">
            <v>10389.108</v>
          </cell>
          <cell r="M51">
            <v>10613.754999999999</v>
          </cell>
          <cell r="N51">
            <v>15925</v>
          </cell>
        </row>
        <row r="55">
          <cell r="A55" t="str">
            <v>POLSFMTR</v>
          </cell>
          <cell r="B55" t="str">
            <v xml:space="preserve">     A. Market transfers</v>
          </cell>
          <cell r="E55" t="str">
            <v xml:space="preserve"> Ft mn</v>
          </cell>
          <cell r="F55">
            <v>-3579.9626538191237</v>
          </cell>
          <cell r="G55">
            <v>-3237.3372772492839</v>
          </cell>
          <cell r="H55">
            <v>-669.45682315222712</v>
          </cell>
          <cell r="I55">
            <v>-1003.2875909369905</v>
          </cell>
          <cell r="J55">
            <v>-3402.051780192653</v>
          </cell>
          <cell r="K55">
            <v>-1791.6759810465605</v>
          </cell>
          <cell r="L55">
            <v>2242.7301881490225</v>
          </cell>
          <cell r="M55">
            <v>8471.504607587287</v>
          </cell>
          <cell r="N55">
            <v>2025.0346936036265</v>
          </cell>
        </row>
        <row r="57">
          <cell r="A57" t="str">
            <v>POLSFOTR</v>
          </cell>
          <cell r="B57" t="str">
            <v xml:space="preserve">     B. Other transfers</v>
          </cell>
          <cell r="E57" t="str">
            <v xml:space="preserve"> Ft mn</v>
          </cell>
          <cell r="F57">
            <v>0</v>
          </cell>
          <cell r="G57">
            <v>0</v>
          </cell>
          <cell r="H57">
            <v>0</v>
          </cell>
          <cell r="I57">
            <v>0</v>
          </cell>
          <cell r="J57">
            <v>0</v>
          </cell>
          <cell r="K57">
            <v>0</v>
          </cell>
          <cell r="L57">
            <v>0</v>
          </cell>
          <cell r="M57">
            <v>0</v>
          </cell>
          <cell r="N57">
            <v>0</v>
          </cell>
        </row>
      </sheetData>
      <sheetData sheetId="16" refreshError="1">
        <row r="9">
          <cell r="A9" t="str">
            <v>POLOSQP</v>
          </cell>
          <cell r="B9" t="str">
            <v xml:space="preserve">  I  Level of production</v>
          </cell>
          <cell r="E9" t="str">
            <v>'000T</v>
          </cell>
        </row>
        <row r="11">
          <cell r="A11" t="str">
            <v>POLOSQPV</v>
          </cell>
          <cell r="B11" t="str">
            <v>III  Value of production</v>
          </cell>
          <cell r="E11" t="str">
            <v xml:space="preserve"> Ft mn</v>
          </cell>
        </row>
        <row r="12">
          <cell r="A12" t="str">
            <v>POLOSLEV</v>
          </cell>
          <cell r="B12" t="str">
            <v>IV  Levies</v>
          </cell>
          <cell r="E12" t="str">
            <v xml:space="preserve"> Ft mn</v>
          </cell>
        </row>
        <row r="18">
          <cell r="A18" t="str">
            <v>POLOSMPS</v>
          </cell>
          <cell r="B18" t="str">
            <v xml:space="preserve">     A. Market price support</v>
          </cell>
          <cell r="E18" t="str">
            <v xml:space="preserve"> Ft mn</v>
          </cell>
        </row>
        <row r="22">
          <cell r="A22" t="str">
            <v>POLOSDPA</v>
          </cell>
          <cell r="B22" t="str">
            <v xml:space="preserve">     C. Direct payments</v>
          </cell>
          <cell r="E22" t="str">
            <v xml:space="preserve"> Ft mn</v>
          </cell>
        </row>
        <row r="24">
          <cell r="A24" t="str">
            <v>POLOSRIC</v>
          </cell>
          <cell r="B24" t="str">
            <v xml:space="preserve">     D. Reduction of input costs</v>
          </cell>
          <cell r="E24" t="str">
            <v xml:space="preserve"> Ft mn</v>
          </cell>
        </row>
        <row r="26">
          <cell r="A26" t="str">
            <v>POLOSGSE</v>
          </cell>
          <cell r="B26" t="str">
            <v xml:space="preserve">     E. General services</v>
          </cell>
          <cell r="E26" t="str">
            <v xml:space="preserve"> Ft mn</v>
          </cell>
        </row>
        <row r="28">
          <cell r="A28" t="str">
            <v>POLOSSNA</v>
          </cell>
          <cell r="B28" t="str">
            <v xml:space="preserve">     F. Sub-national</v>
          </cell>
          <cell r="E28" t="str">
            <v xml:space="preserve"> Ft mn</v>
          </cell>
        </row>
        <row r="30">
          <cell r="A30" t="str">
            <v>POLOSOTH</v>
          </cell>
          <cell r="B30" t="str">
            <v xml:space="preserve">     G. Other</v>
          </cell>
          <cell r="E30" t="str">
            <v xml:space="preserve"> Ft mn</v>
          </cell>
        </row>
        <row r="49">
          <cell r="A49" t="str">
            <v>POLOSQC</v>
          </cell>
          <cell r="B49" t="str">
            <v xml:space="preserve">  I  Level of consumption</v>
          </cell>
          <cell r="E49" t="str">
            <v>'000 T</v>
          </cell>
        </row>
        <row r="51">
          <cell r="A51" t="str">
            <v>POLOSQCV</v>
          </cell>
          <cell r="B51" t="str">
            <v>III  Value of consumption</v>
          </cell>
          <cell r="E51" t="str">
            <v xml:space="preserve"> Ft mn</v>
          </cell>
        </row>
        <row r="55">
          <cell r="A55" t="str">
            <v>POLOSMTR</v>
          </cell>
          <cell r="B55" t="str">
            <v xml:space="preserve">     A. Market transfers</v>
          </cell>
          <cell r="E55" t="str">
            <v xml:space="preserve"> Ft mn</v>
          </cell>
        </row>
        <row r="57">
          <cell r="A57" t="str">
            <v>POLOSOTR</v>
          </cell>
          <cell r="B57" t="str">
            <v xml:space="preserve">     B. Other transfers</v>
          </cell>
          <cell r="E57" t="str">
            <v xml:space="preserve"> Ft mn</v>
          </cell>
        </row>
      </sheetData>
      <sheetData sheetId="17" refreshError="1">
        <row r="9">
          <cell r="A9" t="str">
            <v>POLRIQP</v>
          </cell>
          <cell r="B9" t="str">
            <v xml:space="preserve">  I  Level of production</v>
          </cell>
          <cell r="E9" t="str">
            <v>'000T</v>
          </cell>
        </row>
        <row r="11">
          <cell r="A11" t="str">
            <v>POLRIQPV</v>
          </cell>
          <cell r="B11" t="str">
            <v>III  Value of production</v>
          </cell>
          <cell r="E11" t="str">
            <v xml:space="preserve"> Ft mn</v>
          </cell>
        </row>
        <row r="12">
          <cell r="A12" t="str">
            <v>POLRILEV</v>
          </cell>
          <cell r="B12" t="str">
            <v>IV  Levies</v>
          </cell>
          <cell r="E12" t="str">
            <v xml:space="preserve"> Ft mn</v>
          </cell>
        </row>
        <row r="18">
          <cell r="A18" t="str">
            <v>POLRIMPS</v>
          </cell>
          <cell r="B18" t="str">
            <v xml:space="preserve">     A. Market price support</v>
          </cell>
          <cell r="E18" t="str">
            <v xml:space="preserve"> Ft mn</v>
          </cell>
        </row>
        <row r="22">
          <cell r="A22" t="str">
            <v>POLRIDPA</v>
          </cell>
          <cell r="B22" t="str">
            <v xml:space="preserve">     C. Direct payments</v>
          </cell>
          <cell r="E22" t="str">
            <v xml:space="preserve"> Ft mn</v>
          </cell>
        </row>
        <row r="24">
          <cell r="A24" t="str">
            <v>POLRIRIC</v>
          </cell>
          <cell r="B24" t="str">
            <v xml:space="preserve">     D. Reduction of input costs</v>
          </cell>
          <cell r="E24" t="str">
            <v xml:space="preserve"> Ft mn</v>
          </cell>
        </row>
        <row r="26">
          <cell r="A26" t="str">
            <v>POLRIGSE</v>
          </cell>
          <cell r="B26" t="str">
            <v xml:space="preserve">     E. General services</v>
          </cell>
          <cell r="E26" t="str">
            <v xml:space="preserve"> Ft mn</v>
          </cell>
        </row>
        <row r="28">
          <cell r="A28" t="str">
            <v>POLRISNA</v>
          </cell>
          <cell r="B28" t="str">
            <v xml:space="preserve">     F. Sub-national</v>
          </cell>
          <cell r="E28" t="str">
            <v xml:space="preserve"> Ft mn</v>
          </cell>
        </row>
        <row r="30">
          <cell r="A30" t="str">
            <v>POLRIOTH</v>
          </cell>
          <cell r="B30" t="str">
            <v xml:space="preserve">     G. Other</v>
          </cell>
          <cell r="E30" t="str">
            <v xml:space="preserve"> Ft mn</v>
          </cell>
        </row>
        <row r="49">
          <cell r="A49" t="str">
            <v>POLRIQC</v>
          </cell>
          <cell r="B49" t="str">
            <v xml:space="preserve">  I  Level of consumption</v>
          </cell>
          <cell r="E49" t="str">
            <v>'000 T</v>
          </cell>
        </row>
        <row r="51">
          <cell r="A51" t="str">
            <v>POLRIQCV</v>
          </cell>
          <cell r="B51" t="str">
            <v>III  Value of consumption</v>
          </cell>
          <cell r="E51" t="str">
            <v xml:space="preserve"> Ft mn</v>
          </cell>
        </row>
        <row r="55">
          <cell r="A55" t="str">
            <v>POLRIMTR</v>
          </cell>
          <cell r="B55" t="str">
            <v xml:space="preserve">     A. Market transfers</v>
          </cell>
          <cell r="E55" t="str">
            <v xml:space="preserve"> Ft mn</v>
          </cell>
        </row>
        <row r="57">
          <cell r="A57" t="str">
            <v>POLRIOTR</v>
          </cell>
          <cell r="B57" t="str">
            <v xml:space="preserve">     B. Other transfers</v>
          </cell>
          <cell r="E57" t="str">
            <v xml:space="preserve"> Ft mn</v>
          </cell>
        </row>
      </sheetData>
      <sheetData sheetId="18" refreshError="1">
        <row r="9">
          <cell r="A9" t="str">
            <v>POLWLQP</v>
          </cell>
          <cell r="B9" t="str">
            <v xml:space="preserve">  I  Level of production</v>
          </cell>
          <cell r="E9" t="str">
            <v>'000T</v>
          </cell>
        </row>
        <row r="11">
          <cell r="A11" t="str">
            <v>POLWLQPV</v>
          </cell>
          <cell r="B11" t="str">
            <v>III  Value of production</v>
          </cell>
          <cell r="E11" t="str">
            <v xml:space="preserve"> Ft mn</v>
          </cell>
        </row>
        <row r="12">
          <cell r="A12" t="str">
            <v>POLWLLEV</v>
          </cell>
          <cell r="B12" t="str">
            <v>IV  Levies</v>
          </cell>
          <cell r="E12" t="str">
            <v xml:space="preserve"> Ft mn</v>
          </cell>
        </row>
        <row r="18">
          <cell r="A18" t="str">
            <v>POLWLMPS</v>
          </cell>
          <cell r="B18" t="str">
            <v xml:space="preserve">     A. Market price support</v>
          </cell>
          <cell r="E18" t="str">
            <v xml:space="preserve"> Ft mn</v>
          </cell>
        </row>
        <row r="22">
          <cell r="A22" t="str">
            <v>POLWLDPA</v>
          </cell>
          <cell r="B22" t="str">
            <v xml:space="preserve">     C. Direct payments</v>
          </cell>
          <cell r="E22" t="str">
            <v xml:space="preserve"> Ft mn</v>
          </cell>
        </row>
        <row r="24">
          <cell r="A24" t="str">
            <v>POLWLRIC</v>
          </cell>
          <cell r="B24" t="str">
            <v xml:space="preserve">     D. Reduction of input costs</v>
          </cell>
          <cell r="E24" t="str">
            <v xml:space="preserve"> Ft mn</v>
          </cell>
        </row>
        <row r="26">
          <cell r="A26" t="str">
            <v>POLWLGSE</v>
          </cell>
          <cell r="B26" t="str">
            <v xml:space="preserve">     E. General services</v>
          </cell>
          <cell r="E26" t="str">
            <v xml:space="preserve"> Ft mn</v>
          </cell>
        </row>
        <row r="28">
          <cell r="A28" t="str">
            <v>POLWLSNA</v>
          </cell>
          <cell r="B28" t="str">
            <v xml:space="preserve">     F. Sub-national</v>
          </cell>
          <cell r="E28" t="str">
            <v xml:space="preserve"> Ft mn</v>
          </cell>
        </row>
        <row r="30">
          <cell r="A30" t="str">
            <v>POLWLOTH</v>
          </cell>
          <cell r="B30" t="str">
            <v xml:space="preserve">     G. Other</v>
          </cell>
          <cell r="E30" t="str">
            <v xml:space="preserve"> Ft mn</v>
          </cell>
        </row>
        <row r="49">
          <cell r="A49" t="str">
            <v>POLWLQC</v>
          </cell>
          <cell r="B49" t="str">
            <v xml:space="preserve">  I  Level of consumption</v>
          </cell>
          <cell r="E49" t="str">
            <v>'000 T</v>
          </cell>
        </row>
        <row r="51">
          <cell r="A51" t="str">
            <v>POLWLQCV</v>
          </cell>
          <cell r="B51" t="str">
            <v>III  Value of consumption</v>
          </cell>
          <cell r="E51" t="str">
            <v xml:space="preserve"> Ft mn</v>
          </cell>
        </row>
        <row r="55">
          <cell r="A55" t="str">
            <v>POLWLMTR</v>
          </cell>
          <cell r="B55" t="str">
            <v xml:space="preserve">     A. Market transfers</v>
          </cell>
          <cell r="E55" t="str">
            <v xml:space="preserve"> Ft mn</v>
          </cell>
        </row>
        <row r="57">
          <cell r="A57" t="str">
            <v>POLWLOTR</v>
          </cell>
          <cell r="B57" t="str">
            <v xml:space="preserve">     B. Other transfers</v>
          </cell>
          <cell r="E57" t="str">
            <v xml:space="preserve"> Ft mn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ts.oecd.org/Index.aspx?DataSetCode=REV"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ats.oecd.org/Index.aspx?DataSetCode=RE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AE2E-A255-4206-A72D-8C1BFE90A781}">
  <sheetPr>
    <pageSetUpPr autoPageBreaks="0" fitToPage="1"/>
  </sheetPr>
  <dimension ref="B1:I50"/>
  <sheetViews>
    <sheetView showGridLines="0" tabSelected="1" zoomScaleNormal="100" workbookViewId="0">
      <selection activeCell="B45" sqref="B45"/>
    </sheetView>
  </sheetViews>
  <sheetFormatPr defaultRowHeight="13.2"/>
  <cols>
    <col min="1" max="1" width="2.6640625" customWidth="1"/>
    <col min="2" max="2" width="22" style="53" customWidth="1"/>
    <col min="3" max="9" width="18.88671875" style="53" customWidth="1"/>
    <col min="10" max="10" width="2.6640625" customWidth="1"/>
  </cols>
  <sheetData>
    <row r="1" spans="2:9">
      <c r="B1" s="52">
        <v>44595</v>
      </c>
    </row>
    <row r="2" spans="2:9" s="77" customFormat="1" ht="27" customHeight="1">
      <c r="B2" s="75" t="s">
        <v>184</v>
      </c>
      <c r="C2" s="76"/>
      <c r="D2" s="76"/>
      <c r="E2" s="76"/>
      <c r="F2" s="76"/>
      <c r="G2" s="76"/>
      <c r="H2" s="76"/>
      <c r="I2" s="76"/>
    </row>
    <row r="3" spans="2:9" ht="13.8" thickBot="1"/>
    <row r="4" spans="2:9" ht="24" customHeight="1" thickTop="1">
      <c r="B4" s="83"/>
      <c r="C4" s="85" t="s">
        <v>173</v>
      </c>
      <c r="D4" s="85" t="s">
        <v>174</v>
      </c>
      <c r="E4" s="61" t="s">
        <v>166</v>
      </c>
      <c r="F4" s="61"/>
      <c r="G4" s="85" t="s">
        <v>172</v>
      </c>
      <c r="H4" s="85" t="s">
        <v>171</v>
      </c>
      <c r="I4" s="87" t="s">
        <v>165</v>
      </c>
    </row>
    <row r="5" spans="2:9" ht="24" customHeight="1">
      <c r="B5" s="84"/>
      <c r="C5" s="86"/>
      <c r="D5" s="86"/>
      <c r="E5" s="58" t="s">
        <v>2</v>
      </c>
      <c r="F5" s="59" t="s">
        <v>3</v>
      </c>
      <c r="G5" s="86"/>
      <c r="H5" s="86"/>
      <c r="I5" s="88"/>
    </row>
    <row r="6" spans="2:9" ht="18" customHeight="1">
      <c r="B6" s="71" t="s">
        <v>5</v>
      </c>
      <c r="C6" s="62">
        <v>0.42023146637474607</v>
      </c>
      <c r="D6" s="68">
        <v>0.17138932454764585</v>
      </c>
      <c r="E6" s="69">
        <v>0</v>
      </c>
      <c r="F6" s="69">
        <v>0</v>
      </c>
      <c r="G6" s="69">
        <v>9.8231108491310809E-2</v>
      </c>
      <c r="H6" s="69">
        <v>0.2627864383230003</v>
      </c>
      <c r="I6" s="69">
        <v>4.7361662263296925E-2</v>
      </c>
    </row>
    <row r="7" spans="2:9" ht="18" customHeight="1">
      <c r="B7" s="71" t="s">
        <v>6</v>
      </c>
      <c r="C7" s="62">
        <v>0.21974661183030167</v>
      </c>
      <c r="D7" s="68">
        <v>4.9303044522343971E-2</v>
      </c>
      <c r="E7" s="69">
        <v>0.14972535813850782</v>
      </c>
      <c r="F7" s="69">
        <v>0.17382207623726847</v>
      </c>
      <c r="G7" s="69">
        <v>1.3762455491457118E-2</v>
      </c>
      <c r="H7" s="69">
        <v>0.27232327693284381</v>
      </c>
      <c r="I7" s="69">
        <v>0.12131717684727703</v>
      </c>
    </row>
    <row r="8" spans="2:9" ht="18" customHeight="1">
      <c r="B8" s="71" t="s">
        <v>7</v>
      </c>
      <c r="C8" s="62">
        <v>0.27667607542057127</v>
      </c>
      <c r="D8" s="68">
        <v>7.6892853110534037E-2</v>
      </c>
      <c r="E8" s="69">
        <v>9.6705430732753755E-2</v>
      </c>
      <c r="F8" s="69">
        <v>0.19074178615784124</v>
      </c>
      <c r="G8" s="69">
        <v>8.0099356441232922E-2</v>
      </c>
      <c r="H8" s="69">
        <v>0.24786270746302361</v>
      </c>
      <c r="I8" s="69">
        <v>3.1021790674043096E-2</v>
      </c>
    </row>
    <row r="9" spans="2:9" ht="18" customHeight="1">
      <c r="B9" s="71" t="s">
        <v>8</v>
      </c>
      <c r="C9" s="63">
        <v>0.36339306719307463</v>
      </c>
      <c r="D9" s="69">
        <v>0.12328488469790798</v>
      </c>
      <c r="E9" s="69">
        <v>5.8585880026391153E-2</v>
      </c>
      <c r="F9" s="69">
        <v>7.8513675816896347E-2</v>
      </c>
      <c r="G9" s="69">
        <v>0.12079435243507901</v>
      </c>
      <c r="H9" s="69">
        <v>0.216124427557881</v>
      </c>
      <c r="I9" s="69">
        <v>3.9303712272769881E-2</v>
      </c>
    </row>
    <row r="10" spans="2:9" ht="18" customHeight="1">
      <c r="B10" s="71" t="s">
        <v>127</v>
      </c>
      <c r="C10" s="63">
        <v>0.10261544748671844</v>
      </c>
      <c r="D10" s="69">
        <v>0.24337964854924399</v>
      </c>
      <c r="E10" s="69">
        <v>7.7278299959133642E-2</v>
      </c>
      <c r="F10" s="69">
        <v>2.8606456885982841E-3</v>
      </c>
      <c r="G10" s="69">
        <v>5.1900286064568861E-2</v>
      </c>
      <c r="H10" s="69">
        <v>0.54883530854107077</v>
      </c>
      <c r="I10" s="69">
        <v>-2.6869636289333906E-2</v>
      </c>
    </row>
    <row r="11" spans="2:9" ht="18" customHeight="1">
      <c r="B11" s="71" t="s">
        <v>181</v>
      </c>
      <c r="C11" s="63">
        <v>6.9146108562540609E-2</v>
      </c>
      <c r="D11" s="69">
        <v>0.24500403614813651</v>
      </c>
      <c r="E11" s="69">
        <v>0</v>
      </c>
      <c r="F11" s="69">
        <v>0</v>
      </c>
      <c r="G11" s="69">
        <v>9.680848969305586E-2</v>
      </c>
      <c r="H11" s="69">
        <v>0.41430568407788781</v>
      </c>
      <c r="I11" s="69">
        <v>0.17473568151837912</v>
      </c>
    </row>
    <row r="12" spans="2:9" ht="18" customHeight="1">
      <c r="B12" s="71" t="s">
        <v>182</v>
      </c>
      <c r="C12" s="63">
        <v>6.754261363636363E-2</v>
      </c>
      <c r="D12" s="69">
        <v>8.4090909090909091E-2</v>
      </c>
      <c r="E12" s="69">
        <v>0</v>
      </c>
      <c r="F12" s="69">
        <v>4.7088068181818182E-2</v>
      </c>
      <c r="G12" s="69">
        <v>1.9815340909090911E-2</v>
      </c>
      <c r="H12" s="69">
        <v>0.33330965909090904</v>
      </c>
      <c r="I12" s="69">
        <v>0.44815340909090912</v>
      </c>
    </row>
    <row r="13" spans="2:9" ht="18" customHeight="1">
      <c r="B13" s="71" t="s">
        <v>9</v>
      </c>
      <c r="C13" s="63">
        <v>0.13517807179779009</v>
      </c>
      <c r="D13" s="69">
        <v>8.3582301892161051E-2</v>
      </c>
      <c r="E13" s="69">
        <v>9.5888462085645179E-2</v>
      </c>
      <c r="F13" s="69">
        <v>0.2930359937402191</v>
      </c>
      <c r="G13" s="69">
        <v>5.9278228292312801E-3</v>
      </c>
      <c r="H13" s="69">
        <v>0.31469625835823017</v>
      </c>
      <c r="I13" s="69">
        <v>7.1691089296723104E-2</v>
      </c>
    </row>
    <row r="14" spans="2:9" ht="18" customHeight="1">
      <c r="B14" s="71" t="s">
        <v>10</v>
      </c>
      <c r="C14" s="63">
        <v>0.54228318327741432</v>
      </c>
      <c r="D14" s="69">
        <v>5.6379589176663684E-2</v>
      </c>
      <c r="E14" s="69">
        <v>6.9395833836201695E-4</v>
      </c>
      <c r="F14" s="69">
        <v>5.6120109102319625E-4</v>
      </c>
      <c r="G14" s="69">
        <v>4.2084047406406137E-2</v>
      </c>
      <c r="H14" s="69">
        <v>0.30742354389437349</v>
      </c>
      <c r="I14" s="69">
        <v>5.0574476815757122E-2</v>
      </c>
    </row>
    <row r="15" spans="2:9" ht="18" customHeight="1">
      <c r="B15" s="71" t="s">
        <v>126</v>
      </c>
      <c r="C15" s="63">
        <v>0.17841576653401553</v>
      </c>
      <c r="D15" s="69">
        <v>4.8512412355505019E-2</v>
      </c>
      <c r="E15" s="69">
        <v>1.5065378055713473E-2</v>
      </c>
      <c r="F15" s="69">
        <v>0.33702861474322532</v>
      </c>
      <c r="G15" s="69">
        <v>6.3483039605836651E-3</v>
      </c>
      <c r="H15" s="69">
        <v>0.39331059314004169</v>
      </c>
      <c r="I15" s="69">
        <v>2.131893121091526E-2</v>
      </c>
    </row>
    <row r="16" spans="2:9" ht="18" customHeight="1">
      <c r="B16" s="71" t="s">
        <v>11</v>
      </c>
      <c r="C16" s="63">
        <v>0.30014371489785663</v>
      </c>
      <c r="D16" s="69">
        <v>5.0123876951833464E-2</v>
      </c>
      <c r="E16" s="69">
        <v>8.5937982172299171E-2</v>
      </c>
      <c r="F16" s="69">
        <v>0.16782902335587513</v>
      </c>
      <c r="G16" s="69">
        <v>3.5911090734356679E-2</v>
      </c>
      <c r="H16" s="69">
        <v>0.33854116153378183</v>
      </c>
      <c r="I16" s="69">
        <v>2.1513150353997108E-2</v>
      </c>
    </row>
    <row r="17" spans="2:9" ht="18" customHeight="1">
      <c r="B17" s="71" t="s">
        <v>12</v>
      </c>
      <c r="C17" s="63">
        <v>0.21047187878269316</v>
      </c>
      <c r="D17" s="69">
        <v>5.1055819653772691E-2</v>
      </c>
      <c r="E17" s="69">
        <v>7.923701479816829E-2</v>
      </c>
      <c r="F17" s="69">
        <v>0.2218928334453199</v>
      </c>
      <c r="G17" s="69">
        <v>8.7524861442806731E-2</v>
      </c>
      <c r="H17" s="69">
        <v>0.27048662578107502</v>
      </c>
      <c r="I17" s="69">
        <v>7.9330966096164121E-2</v>
      </c>
    </row>
    <row r="18" spans="2:9" ht="18" customHeight="1">
      <c r="B18" s="71" t="s">
        <v>13</v>
      </c>
      <c r="C18" s="63">
        <v>0.27036657628072619</v>
      </c>
      <c r="D18" s="69">
        <v>4.3032453968087803E-2</v>
      </c>
      <c r="E18" s="69">
        <v>0.16827555453439913</v>
      </c>
      <c r="F18" s="69">
        <v>0.18954400757528897</v>
      </c>
      <c r="G18" s="69">
        <v>3.2865225249966185E-2</v>
      </c>
      <c r="H18" s="69">
        <v>0.25687258301446741</v>
      </c>
      <c r="I18" s="69">
        <v>3.9043599377064211E-2</v>
      </c>
    </row>
    <row r="19" spans="2:9" ht="18" customHeight="1">
      <c r="B19" s="71" t="s">
        <v>43</v>
      </c>
      <c r="C19" s="62">
        <v>0</v>
      </c>
      <c r="D19" s="68">
        <v>0</v>
      </c>
      <c r="E19" s="69">
        <v>0</v>
      </c>
      <c r="F19" s="69">
        <v>0</v>
      </c>
      <c r="G19" s="69">
        <v>7.925223442723614E-2</v>
      </c>
      <c r="H19" s="69">
        <v>0.38458074640103707</v>
      </c>
      <c r="I19" s="68">
        <v>0.53616701917172693</v>
      </c>
    </row>
    <row r="20" spans="2:9" ht="18" customHeight="1">
      <c r="B20" s="71" t="s">
        <v>14</v>
      </c>
      <c r="C20" s="63">
        <v>0.14838453054656567</v>
      </c>
      <c r="D20" s="69">
        <v>2.8132853604295866E-2</v>
      </c>
      <c r="E20" s="69">
        <v>0.1668806161745828</v>
      </c>
      <c r="F20" s="69">
        <v>0.14290621779457233</v>
      </c>
      <c r="G20" s="69">
        <v>2.9814315934115605E-2</v>
      </c>
      <c r="H20" s="69">
        <v>0.45377786617006272</v>
      </c>
      <c r="I20" s="69">
        <v>3.0103599775805071E-2</v>
      </c>
    </row>
    <row r="21" spans="2:9" ht="18" customHeight="1">
      <c r="B21" s="71" t="s">
        <v>15</v>
      </c>
      <c r="C21" s="63">
        <v>0.42321428571428571</v>
      </c>
      <c r="D21" s="69">
        <v>5.9693877551020416E-2</v>
      </c>
      <c r="E21" s="69">
        <v>0</v>
      </c>
      <c r="F21" s="69">
        <v>0</v>
      </c>
      <c r="G21" s="69">
        <v>6.7729591836734701E-2</v>
      </c>
      <c r="H21" s="69">
        <v>0.3096938775510204</v>
      </c>
      <c r="I21" s="69">
        <v>0.1396683673469388</v>
      </c>
    </row>
    <row r="22" spans="2:9" ht="18" customHeight="1">
      <c r="B22" s="71" t="s">
        <v>16</v>
      </c>
      <c r="C22" s="63">
        <v>0.32717127947069241</v>
      </c>
      <c r="D22" s="69">
        <v>0.158675799086758</v>
      </c>
      <c r="E22" s="69">
        <v>5.8976330258130649E-2</v>
      </c>
      <c r="F22" s="69">
        <v>0.10862221600969155</v>
      </c>
      <c r="G22" s="69">
        <v>5.6739819215357382E-2</v>
      </c>
      <c r="H22" s="69">
        <v>0.27758363619420368</v>
      </c>
      <c r="I22" s="69">
        <v>1.2230919765166307E-2</v>
      </c>
    </row>
    <row r="23" spans="2:9" ht="18" customHeight="1">
      <c r="B23" s="71" t="s">
        <v>125</v>
      </c>
      <c r="C23" s="63">
        <v>0.22129515658689314</v>
      </c>
      <c r="D23" s="69">
        <v>9.3216908575724289E-2</v>
      </c>
      <c r="E23" s="69">
        <v>9.5645636962932976E-2</v>
      </c>
      <c r="F23" s="69">
        <v>5.1664174604092485E-2</v>
      </c>
      <c r="G23" s="69">
        <v>9.9057422078297569E-2</v>
      </c>
      <c r="H23" s="69">
        <v>0.35694046311058975</v>
      </c>
      <c r="I23" s="69">
        <v>8.2180238081469736E-2</v>
      </c>
    </row>
    <row r="24" spans="2:9" ht="18" customHeight="1">
      <c r="B24" s="71" t="s">
        <v>17</v>
      </c>
      <c r="C24" s="63">
        <v>0.26900146724696178</v>
      </c>
      <c r="D24" s="69">
        <v>4.892804298971689E-2</v>
      </c>
      <c r="E24" s="69">
        <v>5.8753025809926515E-2</v>
      </c>
      <c r="F24" s="69">
        <v>0.21073380920836765</v>
      </c>
      <c r="G24" s="69">
        <v>5.7275873383397208E-2</v>
      </c>
      <c r="H24" s="69">
        <v>0.26855572133451378</v>
      </c>
      <c r="I24" s="69">
        <v>8.6752060027116204E-2</v>
      </c>
    </row>
    <row r="25" spans="2:9" ht="18" customHeight="1">
      <c r="B25" s="71" t="s">
        <v>18</v>
      </c>
      <c r="C25" s="62">
        <v>0.18786225665290468</v>
      </c>
      <c r="D25" s="68">
        <v>0.12000494812203305</v>
      </c>
      <c r="E25" s="69">
        <v>0.18219851247081381</v>
      </c>
      <c r="F25" s="69">
        <v>0.19094493667950083</v>
      </c>
      <c r="G25" s="69">
        <v>8.1764005504785756E-2</v>
      </c>
      <c r="H25" s="69">
        <v>0.19727853288181718</v>
      </c>
      <c r="I25" s="68">
        <v>3.9946807688144736E-2</v>
      </c>
    </row>
    <row r="26" spans="2:9" ht="18" customHeight="1">
      <c r="B26" s="71" t="s">
        <v>19</v>
      </c>
      <c r="C26" s="63">
        <v>0.18810600880192169</v>
      </c>
      <c r="D26" s="69">
        <v>0.12123244437430961</v>
      </c>
      <c r="E26" s="69">
        <v>0.12142969859554995</v>
      </c>
      <c r="F26" s="69">
        <v>0.12568600634720248</v>
      </c>
      <c r="G26" s="69">
        <v>0.14209755755439835</v>
      </c>
      <c r="H26" s="69">
        <v>0.24394648712149106</v>
      </c>
      <c r="I26" s="69">
        <v>5.750179720512677E-2</v>
      </c>
    </row>
    <row r="27" spans="2:9" ht="18" customHeight="1">
      <c r="B27" s="71" t="s">
        <v>124</v>
      </c>
      <c r="C27" s="63">
        <v>0.19094488188976377</v>
      </c>
      <c r="D27" s="69">
        <v>2.2778402699662543E-2</v>
      </c>
      <c r="E27" s="69">
        <v>0.10367454068241472</v>
      </c>
      <c r="F27" s="69">
        <v>0.20959880014998128</v>
      </c>
      <c r="G27" s="69">
        <v>2.9621297337832773E-2</v>
      </c>
      <c r="H27" s="69">
        <v>0.44000749906261721</v>
      </c>
      <c r="I27" s="69">
        <v>3.3745781777277458E-3</v>
      </c>
    </row>
    <row r="28" spans="2:9" ht="18" customHeight="1">
      <c r="B28" s="71" t="s">
        <v>149</v>
      </c>
      <c r="C28" s="63">
        <v>0.22997015610651972</v>
      </c>
      <c r="D28" s="69">
        <v>5.0964187327823693E-2</v>
      </c>
      <c r="E28" s="69">
        <v>0.25275482093663915</v>
      </c>
      <c r="F28" s="69">
        <v>2.4104683195592287E-2</v>
      </c>
      <c r="G28" s="69">
        <v>9.6418732782369149E-3</v>
      </c>
      <c r="H28" s="69">
        <v>0.37517217630853994</v>
      </c>
      <c r="I28" s="69">
        <v>5.73921028466483E-2</v>
      </c>
    </row>
    <row r="29" spans="2:9" ht="18" customHeight="1">
      <c r="B29" s="71" t="s">
        <v>20</v>
      </c>
      <c r="C29" s="63">
        <v>0.25466504611424895</v>
      </c>
      <c r="D29" s="69">
        <v>0.12036176449560305</v>
      </c>
      <c r="E29" s="69">
        <v>0.13555444341173947</v>
      </c>
      <c r="F29" s="69">
        <v>0.12125545149066991</v>
      </c>
      <c r="G29" s="69">
        <v>0.10020018588689497</v>
      </c>
      <c r="H29" s="69">
        <v>0.2304997497676414</v>
      </c>
      <c r="I29" s="69">
        <v>3.7463358833202294E-2</v>
      </c>
    </row>
    <row r="30" spans="2:9" ht="18" customHeight="1">
      <c r="B30" s="71" t="s">
        <v>21</v>
      </c>
      <c r="C30" s="62">
        <v>0.21044645161290323</v>
      </c>
      <c r="D30" s="68">
        <v>0.20068645161290324</v>
      </c>
      <c r="E30" s="69">
        <v>0</v>
      </c>
      <c r="F30" s="69">
        <v>0</v>
      </c>
      <c r="G30" s="69">
        <v>1.6025806451612903E-2</v>
      </c>
      <c r="H30" s="69">
        <v>0.37242838709677423</v>
      </c>
      <c r="I30" s="68">
        <v>0.20041290322580638</v>
      </c>
    </row>
    <row r="31" spans="2:9" ht="18" customHeight="1">
      <c r="B31" s="71" t="s">
        <v>23</v>
      </c>
      <c r="C31" s="63">
        <v>0.22818046110466081</v>
      </c>
      <c r="D31" s="69">
        <v>7.7790678387792342E-2</v>
      </c>
      <c r="E31" s="69">
        <v>0.12626472051749874</v>
      </c>
      <c r="F31" s="69">
        <v>0.1391330790070216</v>
      </c>
      <c r="G31" s="69">
        <v>4.2414441311439156E-2</v>
      </c>
      <c r="H31" s="69">
        <v>0.30294133908331949</v>
      </c>
      <c r="I31" s="69">
        <v>8.3275280588267844E-2</v>
      </c>
    </row>
    <row r="32" spans="2:9" ht="18" customHeight="1">
      <c r="B32" s="71" t="s">
        <v>24</v>
      </c>
      <c r="C32" s="63">
        <v>0</v>
      </c>
      <c r="D32" s="69">
        <v>0</v>
      </c>
      <c r="E32" s="69">
        <v>0</v>
      </c>
      <c r="F32" s="69">
        <v>0</v>
      </c>
      <c r="G32" s="69">
        <v>5.9023324642378971E-2</v>
      </c>
      <c r="H32" s="69">
        <v>0.38848565992530482</v>
      </c>
      <c r="I32" s="69">
        <v>0.55249101543231627</v>
      </c>
    </row>
    <row r="33" spans="2:9" ht="18" customHeight="1">
      <c r="B33" s="71" t="s">
        <v>25</v>
      </c>
      <c r="C33" s="63">
        <v>0.29169583291667261</v>
      </c>
      <c r="D33" s="69">
        <v>6.1749117869744713E-2</v>
      </c>
      <c r="E33" s="69">
        <v>0.10234139512292681</v>
      </c>
      <c r="F33" s="69">
        <v>0.1679690290138712</v>
      </c>
      <c r="G33" s="69">
        <v>3.3570948986443049E-2</v>
      </c>
      <c r="H33" s="69">
        <v>0.32197397180040283</v>
      </c>
      <c r="I33" s="69">
        <v>2.069970428993884E-2</v>
      </c>
    </row>
    <row r="34" spans="2:9" ht="18" customHeight="1">
      <c r="B34" s="71" t="s">
        <v>26</v>
      </c>
      <c r="C34" s="63">
        <v>0.14409498759490366</v>
      </c>
      <c r="D34" s="69">
        <v>6.3014158598690473E-2</v>
      </c>
      <c r="E34" s="69">
        <v>0</v>
      </c>
      <c r="F34" s="69">
        <v>0</v>
      </c>
      <c r="G34" s="69">
        <v>3.5797563751002667E-2</v>
      </c>
      <c r="H34" s="69">
        <v>0.33787098699796669</v>
      </c>
      <c r="I34" s="69">
        <v>0.41922230305743663</v>
      </c>
    </row>
    <row r="35" spans="2:9" ht="18" customHeight="1">
      <c r="B35" s="71" t="s">
        <v>27</v>
      </c>
      <c r="C35" s="63">
        <v>0.19896724623942921</v>
      </c>
      <c r="D35" s="69">
        <v>7.8541671863696455E-2</v>
      </c>
      <c r="E35" s="69">
        <v>0.11753186818669394</v>
      </c>
      <c r="F35" s="69">
        <v>0.17791303913987075</v>
      </c>
      <c r="G35" s="69">
        <v>4.1784119540000497E-2</v>
      </c>
      <c r="H35" s="69">
        <v>0.37547085089929405</v>
      </c>
      <c r="I35" s="69">
        <v>9.7912041310151757E-3</v>
      </c>
    </row>
    <row r="36" spans="2:9" ht="18" customHeight="1">
      <c r="B36" s="71" t="s">
        <v>28</v>
      </c>
      <c r="C36" s="63">
        <v>0.10904578047435191</v>
      </c>
      <c r="D36" s="69">
        <v>7.2311086596800883E-2</v>
      </c>
      <c r="E36" s="69">
        <v>0.1089630446773304</v>
      </c>
      <c r="F36" s="69">
        <v>0.27112520683949254</v>
      </c>
      <c r="G36" s="69">
        <v>1.3761720904578048E-2</v>
      </c>
      <c r="H36" s="69">
        <v>0.3510204081632653</v>
      </c>
      <c r="I36" s="69">
        <v>7.3772752344180847E-2</v>
      </c>
    </row>
    <row r="37" spans="2:9" ht="18" customHeight="1">
      <c r="B37" s="71" t="s">
        <v>123</v>
      </c>
      <c r="C37" s="63">
        <v>0.14652590975993504</v>
      </c>
      <c r="D37" s="69">
        <v>3.5882860478099778E-2</v>
      </c>
      <c r="E37" s="69">
        <v>0.22514337918083541</v>
      </c>
      <c r="F37" s="69">
        <v>0.16566005176876616</v>
      </c>
      <c r="G37" s="69">
        <v>1.7002486930924227E-2</v>
      </c>
      <c r="H37" s="69">
        <v>0.34218139369639144</v>
      </c>
      <c r="I37" s="69">
        <v>6.7603918185047865E-2</v>
      </c>
    </row>
    <row r="38" spans="2:9" ht="18" customHeight="1">
      <c r="B38" s="71" t="s">
        <v>29</v>
      </c>
      <c r="C38" s="63">
        <v>0.23751441876361773</v>
      </c>
      <c r="D38" s="69">
        <v>5.3686931259879521E-2</v>
      </c>
      <c r="E38" s="69">
        <v>5.3195625240312724E-2</v>
      </c>
      <c r="F38" s="69">
        <v>0.27339257487076518</v>
      </c>
      <c r="G38" s="69">
        <v>6.6518562823087116E-2</v>
      </c>
      <c r="H38" s="69">
        <v>0.26749476652283505</v>
      </c>
      <c r="I38" s="69">
        <v>4.8197120519502749E-2</v>
      </c>
    </row>
    <row r="39" spans="2:9" ht="18" customHeight="1">
      <c r="B39" s="71" t="s">
        <v>30</v>
      </c>
      <c r="C39" s="63">
        <v>0.29099239025744705</v>
      </c>
      <c r="D39" s="69">
        <v>6.5602575338186683E-2</v>
      </c>
      <c r="E39" s="69">
        <v>6.1463638966741001E-2</v>
      </c>
      <c r="F39" s="69">
        <v>0.15149201280727481</v>
      </c>
      <c r="G39" s="69">
        <v>2.2408392409346882E-2</v>
      </c>
      <c r="H39" s="69">
        <v>0.28632849445104863</v>
      </c>
      <c r="I39" s="69">
        <v>0.12171249576995485</v>
      </c>
    </row>
    <row r="40" spans="2:9" ht="18" customHeight="1">
      <c r="B40" s="71" t="s">
        <v>31</v>
      </c>
      <c r="C40" s="63">
        <v>0.3069938697613448</v>
      </c>
      <c r="D40" s="69">
        <v>0.11098045263523151</v>
      </c>
      <c r="E40" s="69">
        <v>0.11636368893858194</v>
      </c>
      <c r="F40" s="69">
        <v>0.1179155260824305</v>
      </c>
      <c r="G40" s="69">
        <v>7.7996684273431774E-2</v>
      </c>
      <c r="H40" s="69">
        <v>0.18765181015537646</v>
      </c>
      <c r="I40" s="69">
        <v>8.2097968153603013E-2</v>
      </c>
    </row>
    <row r="41" spans="2:9" ht="18" customHeight="1">
      <c r="B41" s="71" t="s">
        <v>32</v>
      </c>
      <c r="C41" s="63">
        <v>0.13188439575807015</v>
      </c>
      <c r="D41" s="69">
        <v>8.7233422678009556E-2</v>
      </c>
      <c r="E41" s="69">
        <v>0.1142990327467661</v>
      </c>
      <c r="F41" s="69">
        <v>0.16926931593054423</v>
      </c>
      <c r="G41" s="69">
        <v>4.4452860971914691E-2</v>
      </c>
      <c r="H41" s="69">
        <v>0.42952453094044984</v>
      </c>
      <c r="I41" s="69">
        <v>2.3336440974245316E-2</v>
      </c>
    </row>
    <row r="42" spans="2:9" ht="18" customHeight="1">
      <c r="B42" s="71" t="s">
        <v>33</v>
      </c>
      <c r="C42" s="63">
        <v>0.28862785914306244</v>
      </c>
      <c r="D42" s="69">
        <v>7.068641961958444E-2</v>
      </c>
      <c r="E42" s="69">
        <v>8.1448264520155092E-2</v>
      </c>
      <c r="F42" s="69">
        <v>0.12178321764969598</v>
      </c>
      <c r="G42" s="69">
        <v>0.11761207345178798</v>
      </c>
      <c r="H42" s="69">
        <v>0.30966042853634856</v>
      </c>
      <c r="I42" s="69">
        <v>1.0181737079365302E-2</v>
      </c>
    </row>
    <row r="43" spans="2:9" ht="18" customHeight="1">
      <c r="B43" s="71" t="s">
        <v>34</v>
      </c>
      <c r="C43" s="63">
        <v>0.41064448668595832</v>
      </c>
      <c r="D43" s="69">
        <v>5.1485733743904354E-2</v>
      </c>
      <c r="E43" s="69">
        <v>0.11224323615723662</v>
      </c>
      <c r="F43" s="69">
        <v>0.12300301556432994</v>
      </c>
      <c r="G43" s="69">
        <v>0.11934558262273325</v>
      </c>
      <c r="H43" s="69">
        <v>0.16916564389354313</v>
      </c>
      <c r="I43" s="69">
        <v>1.4112301332294413E-2</v>
      </c>
    </row>
    <row r="44" spans="2:9" ht="18" customHeight="1">
      <c r="B44" s="73"/>
      <c r="C44" s="64"/>
      <c r="D44" s="64"/>
      <c r="E44" s="64"/>
      <c r="F44" s="64"/>
      <c r="G44" s="64"/>
      <c r="H44" s="64"/>
      <c r="I44" s="64"/>
    </row>
    <row r="45" spans="2:9" ht="28.2" customHeight="1">
      <c r="B45" s="81" t="s">
        <v>183</v>
      </c>
      <c r="C45" s="69">
        <v>0.31983265875646333</v>
      </c>
      <c r="D45" s="69">
        <v>8.1834913293427305E-2</v>
      </c>
      <c r="E45" s="69">
        <v>0.10557373421838016</v>
      </c>
      <c r="F45" s="69">
        <v>0.14554925892855103</v>
      </c>
      <c r="G45" s="69">
        <v>9.5206062196647998E-2</v>
      </c>
      <c r="H45" s="69">
        <v>0.25776121479030084</v>
      </c>
      <c r="I45" s="69">
        <v>5.1229441272053249E-2</v>
      </c>
    </row>
    <row r="46" spans="2:9" ht="28.2" customHeight="1">
      <c r="B46" s="81" t="s">
        <v>175</v>
      </c>
      <c r="C46" s="69">
        <v>0.27521940182172411</v>
      </c>
      <c r="D46" s="69">
        <v>9.6744598252666403E-2</v>
      </c>
      <c r="E46" s="69">
        <v>0.10229719843654396</v>
      </c>
      <c r="F46" s="69">
        <v>0.15662558423831233</v>
      </c>
      <c r="G46" s="69">
        <v>8.3347005379881253E-2</v>
      </c>
      <c r="H46" s="69">
        <v>0.30128568795436533</v>
      </c>
      <c r="I46" s="69">
        <v>6.9464031837731102E-2</v>
      </c>
    </row>
    <row r="47" spans="2:9" ht="18" customHeight="1">
      <c r="B47" s="78"/>
      <c r="C47" s="79"/>
      <c r="D47" s="79"/>
      <c r="E47" s="79"/>
      <c r="F47" s="79"/>
      <c r="G47" s="79"/>
      <c r="H47" s="79"/>
      <c r="I47" s="80"/>
    </row>
    <row r="48" spans="2:9">
      <c r="I48" s="55"/>
    </row>
    <row r="49" spans="2:9" s="67" customFormat="1" ht="16.8" customHeight="1">
      <c r="B49" s="82" t="s">
        <v>179</v>
      </c>
      <c r="C49" s="82"/>
      <c r="D49" s="82"/>
      <c r="E49" s="82"/>
      <c r="F49" s="82"/>
      <c r="G49" s="82"/>
      <c r="H49" s="82"/>
      <c r="I49" s="82"/>
    </row>
    <row r="50" spans="2:9" s="67" customFormat="1" ht="25.8" customHeight="1">
      <c r="B50" s="82" t="s">
        <v>180</v>
      </c>
      <c r="C50" s="82"/>
      <c r="D50" s="82"/>
      <c r="E50" s="82"/>
      <c r="F50" s="82"/>
      <c r="G50" s="82"/>
      <c r="H50" s="82"/>
      <c r="I50" s="82"/>
    </row>
  </sheetData>
  <mergeCells count="8">
    <mergeCell ref="B50:I50"/>
    <mergeCell ref="B49:I49"/>
    <mergeCell ref="B4:B5"/>
    <mergeCell ref="C4:C5"/>
    <mergeCell ref="D4:D5"/>
    <mergeCell ref="G4:G5"/>
    <mergeCell ref="H4:H5"/>
    <mergeCell ref="I4:I5"/>
  </mergeCells>
  <printOptions horizontalCentered="1"/>
  <pageMargins left="0.75" right="0.75" top="1" bottom="1" header="0.5" footer="0.5"/>
  <pageSetup scale="5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H51"/>
  <sheetViews>
    <sheetView showGridLines="0" zoomScaleNormal="100" workbookViewId="0">
      <selection activeCell="G51" sqref="G51"/>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42863</v>
      </c>
    </row>
    <row r="2" spans="1:8">
      <c r="A2" s="7" t="s">
        <v>144</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39.253</v>
      </c>
      <c r="C7" s="26">
        <v>19.684999999999999</v>
      </c>
      <c r="D7" s="39">
        <v>0</v>
      </c>
      <c r="E7" s="39">
        <v>0</v>
      </c>
      <c r="F7" s="26">
        <v>24.05</v>
      </c>
      <c r="G7" s="26">
        <v>17.012</v>
      </c>
      <c r="H7" s="47"/>
    </row>
    <row r="8" spans="1:8">
      <c r="A8" s="2" t="s">
        <v>6</v>
      </c>
      <c r="B8" s="26">
        <v>22.547000000000001</v>
      </c>
      <c r="C8" s="26">
        <v>4.8810000000000002</v>
      </c>
      <c r="D8" s="26">
        <v>13.898</v>
      </c>
      <c r="E8" s="26">
        <v>16.094000000000001</v>
      </c>
      <c r="F8" s="26">
        <v>26.673999999999999</v>
      </c>
      <c r="G8" s="26">
        <v>15.906000000000006</v>
      </c>
      <c r="H8" s="47"/>
    </row>
    <row r="9" spans="1:8">
      <c r="A9" s="2" t="s">
        <v>7</v>
      </c>
      <c r="B9" s="26">
        <v>28.17</v>
      </c>
      <c r="C9" s="26">
        <v>6.5259999999999998</v>
      </c>
      <c r="D9" s="26">
        <v>9.5990000000000002</v>
      </c>
      <c r="E9" s="26">
        <v>19.91</v>
      </c>
      <c r="F9" s="26">
        <v>23.225000000000001</v>
      </c>
      <c r="G9" s="26">
        <v>12.569999999999993</v>
      </c>
      <c r="H9" s="47"/>
    </row>
    <row r="10" spans="1:8">
      <c r="A10" s="2" t="s">
        <v>8</v>
      </c>
      <c r="B10" s="26">
        <v>36.064</v>
      </c>
      <c r="C10" s="26">
        <v>10.257</v>
      </c>
      <c r="D10" s="26">
        <v>5.8360000000000003</v>
      </c>
      <c r="E10" s="26">
        <v>8.391</v>
      </c>
      <c r="F10" s="26">
        <v>22.273</v>
      </c>
      <c r="G10" s="26">
        <v>17.179000000000002</v>
      </c>
      <c r="H10" s="47"/>
    </row>
    <row r="11" spans="1:8">
      <c r="A11" s="2" t="s">
        <v>9</v>
      </c>
      <c r="B11" s="26">
        <v>6.5609999999999999</v>
      </c>
      <c r="C11" s="26">
        <v>23.373000000000001</v>
      </c>
      <c r="D11" s="26">
        <v>6.0780000000000003</v>
      </c>
      <c r="E11" s="26">
        <v>0.22500000000000001</v>
      </c>
      <c r="F11" s="26">
        <v>46.439</v>
      </c>
      <c r="G11" s="26">
        <v>17.323999999999998</v>
      </c>
      <c r="H11" s="47"/>
    </row>
    <row r="12" spans="1:8">
      <c r="A12" s="2" t="s">
        <v>127</v>
      </c>
      <c r="B12" s="26">
        <v>10.641</v>
      </c>
      <c r="C12" s="26">
        <v>9.6690000000000005</v>
      </c>
      <c r="D12" s="26">
        <v>8.9499999999999993</v>
      </c>
      <c r="E12" s="26">
        <v>27.785</v>
      </c>
      <c r="F12" s="26">
        <v>31.792999999999999</v>
      </c>
      <c r="G12" s="26">
        <v>11.162000000000006</v>
      </c>
      <c r="H12" s="47"/>
    </row>
    <row r="13" spans="1:8">
      <c r="A13" s="2" t="s">
        <v>10</v>
      </c>
      <c r="B13" s="26">
        <v>51.747999999999998</v>
      </c>
      <c r="C13" s="26">
        <v>4.8470000000000004</v>
      </c>
      <c r="D13" s="26">
        <v>0.126</v>
      </c>
      <c r="E13" s="26">
        <v>0.11899999999999999</v>
      </c>
      <c r="F13" s="26">
        <v>30.954999999999998</v>
      </c>
      <c r="G13" s="26">
        <v>12.205000000000013</v>
      </c>
      <c r="H13" s="47"/>
    </row>
    <row r="14" spans="1:8">
      <c r="A14" s="2" t="s">
        <v>126</v>
      </c>
      <c r="B14" s="26">
        <v>16.103999999999999</v>
      </c>
      <c r="C14" s="26">
        <v>3.8279999999999998</v>
      </c>
      <c r="D14" s="26">
        <v>2.4129999999999998</v>
      </c>
      <c r="E14" s="26">
        <v>34.063000000000002</v>
      </c>
      <c r="F14" s="26">
        <v>40.558999999999997</v>
      </c>
      <c r="G14" s="26">
        <v>3.0330000000000013</v>
      </c>
      <c r="H14" s="47"/>
    </row>
    <row r="15" spans="1:8">
      <c r="A15" s="2" t="s">
        <v>11</v>
      </c>
      <c r="B15" s="26">
        <v>29.222000000000001</v>
      </c>
      <c r="C15" s="26">
        <v>6.2270000000000003</v>
      </c>
      <c r="D15" s="26">
        <v>6.1920000000000002</v>
      </c>
      <c r="E15" s="26">
        <v>20.468</v>
      </c>
      <c r="F15" s="26">
        <v>31.911999999999999</v>
      </c>
      <c r="G15" s="26">
        <v>5.9790000000000134</v>
      </c>
      <c r="H15" s="47"/>
    </row>
    <row r="16" spans="1:8">
      <c r="A16" s="2" t="s">
        <v>12</v>
      </c>
      <c r="B16" s="26">
        <v>17.195</v>
      </c>
      <c r="C16" s="26">
        <v>6.0839999999999996</v>
      </c>
      <c r="D16" s="26">
        <v>9.048</v>
      </c>
      <c r="E16" s="26">
        <v>25.681000000000001</v>
      </c>
      <c r="F16" s="26">
        <v>23.989000000000001</v>
      </c>
      <c r="G16" s="26">
        <v>18.003</v>
      </c>
      <c r="H16" s="47"/>
    </row>
    <row r="17" spans="1:8">
      <c r="A17" s="2" t="s">
        <v>13</v>
      </c>
      <c r="B17" s="26">
        <v>24.731000000000002</v>
      </c>
      <c r="C17" s="26">
        <v>4.7039999999999997</v>
      </c>
      <c r="D17" s="26">
        <v>17.093</v>
      </c>
      <c r="E17" s="26">
        <v>18.007999999999999</v>
      </c>
      <c r="F17" s="26">
        <v>28.094000000000001</v>
      </c>
      <c r="G17" s="26">
        <v>7.3700000000000045</v>
      </c>
      <c r="H17" s="47"/>
    </row>
    <row r="18" spans="1:8">
      <c r="A18" s="2" t="s">
        <v>43</v>
      </c>
      <c r="B18" s="26">
        <v>14.118</v>
      </c>
      <c r="C18" s="26">
        <v>6.1390000000000002</v>
      </c>
      <c r="D18" s="26">
        <v>12.782999999999999</v>
      </c>
      <c r="E18" s="26">
        <v>14.231</v>
      </c>
      <c r="F18" s="26">
        <v>35.658999999999999</v>
      </c>
      <c r="G18" s="26">
        <v>17.069999999999993</v>
      </c>
      <c r="H18" s="47"/>
    </row>
    <row r="19" spans="1:8">
      <c r="A19" s="2" t="s">
        <v>14</v>
      </c>
      <c r="B19" s="26">
        <v>13.86</v>
      </c>
      <c r="C19" s="26">
        <v>3.2989999999999999</v>
      </c>
      <c r="D19" s="26">
        <v>13.579000000000001</v>
      </c>
      <c r="E19" s="26">
        <v>20.045999999999999</v>
      </c>
      <c r="F19" s="26">
        <v>42.55</v>
      </c>
      <c r="G19" s="26">
        <v>6.6659999999999968</v>
      </c>
      <c r="H19" s="47"/>
    </row>
    <row r="20" spans="1:8">
      <c r="A20" s="2" t="s">
        <v>15</v>
      </c>
      <c r="B20" s="26">
        <v>37.643999999999998</v>
      </c>
      <c r="C20" s="26">
        <v>5.0309999999999997</v>
      </c>
      <c r="D20" s="44" t="s">
        <v>135</v>
      </c>
      <c r="E20" s="39" t="s">
        <v>100</v>
      </c>
      <c r="F20" s="26">
        <v>32.871000000000002</v>
      </c>
      <c r="G20" s="26">
        <v>13.054000000000007</v>
      </c>
      <c r="H20" s="47"/>
    </row>
    <row r="21" spans="1:8">
      <c r="A21" s="2" t="s">
        <v>16</v>
      </c>
      <c r="B21" s="26">
        <v>31.114000000000001</v>
      </c>
      <c r="C21" s="26">
        <v>8.0069999999999997</v>
      </c>
      <c r="D21" s="26">
        <v>7.0960000000000001</v>
      </c>
      <c r="E21" s="26">
        <v>11.446999999999999</v>
      </c>
      <c r="F21" s="26">
        <v>31.405999999999999</v>
      </c>
      <c r="G21" s="26">
        <v>10.930000000000007</v>
      </c>
      <c r="H21" s="47"/>
    </row>
    <row r="22" spans="1:8">
      <c r="A22" s="2" t="s">
        <v>125</v>
      </c>
      <c r="B22" s="26">
        <v>17.995000000000001</v>
      </c>
      <c r="C22" s="26">
        <v>9.5879999999999992</v>
      </c>
      <c r="D22" s="26">
        <v>11.422000000000001</v>
      </c>
      <c r="E22" s="26">
        <v>4.4429999999999996</v>
      </c>
      <c r="F22" s="26">
        <v>36.223999999999997</v>
      </c>
      <c r="G22" s="26">
        <v>20.328000000000003</v>
      </c>
      <c r="H22" s="47"/>
    </row>
    <row r="23" spans="1:8">
      <c r="A23" s="2" t="s">
        <v>17</v>
      </c>
      <c r="B23" s="26">
        <v>26.303999999999998</v>
      </c>
      <c r="C23" s="26">
        <v>5.2169999999999996</v>
      </c>
      <c r="D23" s="26">
        <v>5.48</v>
      </c>
      <c r="E23" s="26">
        <v>21.212</v>
      </c>
      <c r="F23" s="26">
        <v>24.030999999999999</v>
      </c>
      <c r="G23" s="26">
        <v>17.756</v>
      </c>
      <c r="H23" s="47"/>
    </row>
    <row r="24" spans="1:8">
      <c r="A24" s="2" t="s">
        <v>18</v>
      </c>
      <c r="B24" s="26">
        <v>18.390999999999998</v>
      </c>
      <c r="C24" s="26">
        <v>11.763</v>
      </c>
      <c r="D24" s="26">
        <v>18.007999999999999</v>
      </c>
      <c r="E24" s="26">
        <v>18.969000000000001</v>
      </c>
      <c r="F24" s="26">
        <v>16.518000000000001</v>
      </c>
      <c r="G24" s="26">
        <v>16.350999999999999</v>
      </c>
      <c r="H24" s="47"/>
    </row>
    <row r="25" spans="1:8">
      <c r="A25" s="2" t="s">
        <v>19</v>
      </c>
      <c r="B25" s="26">
        <v>14.693</v>
      </c>
      <c r="C25" s="26">
        <v>15.391</v>
      </c>
      <c r="D25" s="26">
        <v>9.9019999999999992</v>
      </c>
      <c r="E25" s="26">
        <v>10.675000000000001</v>
      </c>
      <c r="F25" s="26">
        <v>29.195</v>
      </c>
      <c r="G25" s="26">
        <v>20.144000000000005</v>
      </c>
      <c r="H25" s="47"/>
    </row>
    <row r="26" spans="1:8">
      <c r="A26" s="2" t="s">
        <v>124</v>
      </c>
      <c r="B26" s="26">
        <v>20.22</v>
      </c>
      <c r="C26" s="26">
        <v>5.0620000000000003</v>
      </c>
      <c r="D26" s="26">
        <v>9.7739999999999991</v>
      </c>
      <c r="E26" s="26">
        <v>21.405000000000001</v>
      </c>
      <c r="F26" s="26">
        <v>37.334000000000003</v>
      </c>
      <c r="G26" s="26">
        <v>6.2049999999999983</v>
      </c>
      <c r="H26" s="47"/>
    </row>
    <row r="27" spans="1:8">
      <c r="A27" s="2" t="s">
        <v>20</v>
      </c>
      <c r="B27" s="26">
        <v>22.178000000000001</v>
      </c>
      <c r="C27" s="26">
        <v>13.436999999999999</v>
      </c>
      <c r="D27" s="26">
        <v>13.37</v>
      </c>
      <c r="E27" s="26">
        <v>12.545</v>
      </c>
      <c r="F27" s="26">
        <v>27.544</v>
      </c>
      <c r="G27" s="26">
        <v>10.926000000000002</v>
      </c>
      <c r="H27" s="47"/>
    </row>
    <row r="28" spans="1:8" ht="12.75" customHeight="1">
      <c r="A28" s="2" t="s">
        <v>21</v>
      </c>
      <c r="B28" s="44">
        <v>17.286999999999999</v>
      </c>
      <c r="C28" s="44">
        <v>14.872999999999999</v>
      </c>
      <c r="D28" s="44" t="s">
        <v>134</v>
      </c>
      <c r="E28" s="39" t="s">
        <v>100</v>
      </c>
      <c r="F28" s="26">
        <v>32.326000000000001</v>
      </c>
      <c r="G28" s="26">
        <v>15.314000000000011</v>
      </c>
      <c r="H28" s="47"/>
    </row>
    <row r="29" spans="1:8">
      <c r="A29" s="2" t="s">
        <v>23</v>
      </c>
      <c r="B29" s="26">
        <v>20.773</v>
      </c>
      <c r="C29" s="26">
        <v>6.0940000000000003</v>
      </c>
      <c r="D29" s="26">
        <v>19.704000000000001</v>
      </c>
      <c r="E29" s="26">
        <v>13.119</v>
      </c>
      <c r="F29" s="26">
        <v>26.715</v>
      </c>
      <c r="G29" s="26">
        <v>13.594999999999999</v>
      </c>
      <c r="H29" s="47"/>
    </row>
    <row r="30" spans="1:8" ht="12.75" customHeight="1">
      <c r="A30" s="2" t="s">
        <v>24</v>
      </c>
      <c r="B30" s="26">
        <v>36.994999999999997</v>
      </c>
      <c r="C30" s="26">
        <v>12.938000000000001</v>
      </c>
      <c r="D30" s="39">
        <v>0</v>
      </c>
      <c r="E30" s="39">
        <v>0</v>
      </c>
      <c r="F30" s="26">
        <v>37.267000000000003</v>
      </c>
      <c r="G30" s="26">
        <v>12.799999999999997</v>
      </c>
      <c r="H30" s="47"/>
    </row>
    <row r="31" spans="1:8">
      <c r="A31" s="2" t="s">
        <v>25</v>
      </c>
      <c r="B31" s="26">
        <v>23.091999999999999</v>
      </c>
      <c r="C31" s="26">
        <v>25.696999999999999</v>
      </c>
      <c r="D31" s="26">
        <v>7.476</v>
      </c>
      <c r="E31" s="26">
        <v>13.260999999999999</v>
      </c>
      <c r="F31" s="26">
        <v>25.14</v>
      </c>
      <c r="G31" s="26">
        <v>5.3340000000000032</v>
      </c>
      <c r="H31" s="47"/>
    </row>
    <row r="32" spans="1:8">
      <c r="A32" s="2" t="s">
        <v>26</v>
      </c>
      <c r="B32" s="26">
        <v>13.694000000000001</v>
      </c>
      <c r="C32" s="26">
        <v>6.3869999999999996</v>
      </c>
      <c r="D32" s="44">
        <v>13.955</v>
      </c>
      <c r="E32" s="44">
        <v>14.451000000000001</v>
      </c>
      <c r="F32" s="26">
        <v>38.183</v>
      </c>
      <c r="G32" s="26">
        <v>13.329999999999998</v>
      </c>
      <c r="H32" s="47"/>
    </row>
    <row r="33" spans="1:8">
      <c r="A33" s="2" t="s">
        <v>27</v>
      </c>
      <c r="B33" s="26">
        <v>18.449000000000002</v>
      </c>
      <c r="C33" s="26">
        <v>9.6940000000000008</v>
      </c>
      <c r="D33" s="26">
        <v>11.704000000000001</v>
      </c>
      <c r="E33" s="26">
        <v>15.811</v>
      </c>
      <c r="F33" s="26">
        <v>38.337000000000003</v>
      </c>
      <c r="G33" s="26">
        <v>6.0049999999999955</v>
      </c>
      <c r="H33" s="47"/>
    </row>
    <row r="34" spans="1:8">
      <c r="A34" s="2" t="s">
        <v>28</v>
      </c>
      <c r="B34" s="26">
        <v>9.923</v>
      </c>
      <c r="C34" s="26">
        <v>8.4309999999999992</v>
      </c>
      <c r="D34" s="26">
        <v>10.003</v>
      </c>
      <c r="E34" s="26">
        <v>22.780999999999999</v>
      </c>
      <c r="F34" s="26">
        <v>33.915999999999997</v>
      </c>
      <c r="G34" s="26">
        <v>14.945999999999998</v>
      </c>
      <c r="H34" s="47"/>
    </row>
    <row r="35" spans="1:8">
      <c r="A35" s="2" t="s">
        <v>123</v>
      </c>
      <c r="B35" s="26">
        <v>15.28</v>
      </c>
      <c r="C35" s="26">
        <v>4.5389999999999997</v>
      </c>
      <c r="D35" s="26">
        <v>20.56</v>
      </c>
      <c r="E35" s="26">
        <v>15.339</v>
      </c>
      <c r="F35" s="26">
        <v>36.04</v>
      </c>
      <c r="G35" s="26">
        <v>8.2420000000000044</v>
      </c>
      <c r="H35" s="47"/>
    </row>
    <row r="36" spans="1:8">
      <c r="A36" s="2" t="s">
        <v>29</v>
      </c>
      <c r="B36" s="26">
        <v>22.811</v>
      </c>
      <c r="C36" s="26">
        <v>5.931</v>
      </c>
      <c r="D36" s="26">
        <v>5.931</v>
      </c>
      <c r="E36" s="26">
        <v>26.303999999999998</v>
      </c>
      <c r="F36" s="26">
        <v>24.213000000000001</v>
      </c>
      <c r="G36" s="26">
        <v>14.810000000000002</v>
      </c>
      <c r="H36" s="47"/>
    </row>
    <row r="37" spans="1:8">
      <c r="A37" s="2" t="s">
        <v>30</v>
      </c>
      <c r="B37" s="26">
        <v>27.529</v>
      </c>
      <c r="C37" s="26">
        <v>7.2729999999999997</v>
      </c>
      <c r="D37" s="26">
        <v>6.016</v>
      </c>
      <c r="E37" s="26">
        <v>16.937999999999999</v>
      </c>
      <c r="F37" s="26">
        <v>28.091999999999999</v>
      </c>
      <c r="G37" s="26">
        <v>14.152000000000001</v>
      </c>
      <c r="H37" s="47"/>
    </row>
    <row r="38" spans="1:8">
      <c r="A38" s="2" t="s">
        <v>31</v>
      </c>
      <c r="B38" s="26">
        <v>30.989000000000001</v>
      </c>
      <c r="C38" s="26">
        <v>10.429</v>
      </c>
      <c r="D38" s="26">
        <v>11.285</v>
      </c>
      <c r="E38" s="26">
        <v>11.304</v>
      </c>
      <c r="F38" s="26">
        <v>19.632999999999999</v>
      </c>
      <c r="G38" s="26">
        <v>16.36</v>
      </c>
      <c r="H38" s="47"/>
    </row>
    <row r="39" spans="1:8">
      <c r="A39" s="2" t="s">
        <v>32</v>
      </c>
      <c r="B39" s="26">
        <v>13.513999999999999</v>
      </c>
      <c r="C39" s="26">
        <v>7.4740000000000002</v>
      </c>
      <c r="D39" s="26">
        <v>10.032</v>
      </c>
      <c r="E39" s="26">
        <v>14.72</v>
      </c>
      <c r="F39" s="26">
        <v>43.456000000000003</v>
      </c>
      <c r="G39" s="26">
        <v>10.804000000000002</v>
      </c>
      <c r="H39" s="47"/>
    </row>
    <row r="40" spans="1:8">
      <c r="A40" s="2" t="s">
        <v>33</v>
      </c>
      <c r="B40" s="26">
        <v>28.074999999999999</v>
      </c>
      <c r="C40" s="26">
        <v>8.58</v>
      </c>
      <c r="D40" s="26">
        <v>7.47</v>
      </c>
      <c r="E40" s="26">
        <v>10.696</v>
      </c>
      <c r="F40" s="26">
        <v>31.257999999999999</v>
      </c>
      <c r="G40" s="26">
        <v>13.921000000000006</v>
      </c>
      <c r="H40" s="47"/>
    </row>
    <row r="41" spans="1:8">
      <c r="A41" s="2" t="s">
        <v>34</v>
      </c>
      <c r="B41" s="26">
        <v>38.792999999999999</v>
      </c>
      <c r="C41" s="26">
        <v>7.3920000000000003</v>
      </c>
      <c r="D41" s="26">
        <v>8.5120000000000005</v>
      </c>
      <c r="E41" s="26">
        <v>13.101000000000001</v>
      </c>
      <c r="F41" s="26">
        <v>15.494999999999999</v>
      </c>
      <c r="G41" s="26">
        <v>16.706999999999994</v>
      </c>
      <c r="H41" s="47"/>
    </row>
    <row r="42" spans="1:8">
      <c r="A42" s="6" t="s">
        <v>94</v>
      </c>
      <c r="B42" s="29">
        <v>23.312999999999999</v>
      </c>
      <c r="C42" s="29">
        <v>9.1069999999999993</v>
      </c>
      <c r="D42" s="29">
        <v>9.4939999999999998</v>
      </c>
      <c r="E42" s="29">
        <v>14.956</v>
      </c>
      <c r="F42" s="29">
        <v>30.667999999999999</v>
      </c>
      <c r="G42" s="29">
        <v>12.461999999999989</v>
      </c>
      <c r="H42" s="47"/>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H51"/>
  <sheetViews>
    <sheetView showGridLines="0" topLeftCell="A22" zoomScaleNormal="100" workbookViewId="0">
      <selection activeCell="G51" sqref="G51"/>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42863</v>
      </c>
    </row>
    <row r="2" spans="1:8">
      <c r="A2" s="7" t="s">
        <v>145</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37.302999999999997</v>
      </c>
      <c r="C7" s="26">
        <v>18.427</v>
      </c>
      <c r="D7" s="39">
        <v>0</v>
      </c>
      <c r="E7" s="39">
        <v>0</v>
      </c>
      <c r="F7" s="26">
        <v>26.448</v>
      </c>
      <c r="G7" s="26">
        <v>17.822000000000003</v>
      </c>
      <c r="H7" s="46"/>
    </row>
    <row r="8" spans="1:8">
      <c r="A8" s="2" t="s">
        <v>6</v>
      </c>
      <c r="B8" s="26">
        <v>22.306000000000001</v>
      </c>
      <c r="C8" s="26">
        <v>3.9940000000000002</v>
      </c>
      <c r="D8" s="26">
        <v>14.103</v>
      </c>
      <c r="E8" s="26">
        <v>16.225000000000001</v>
      </c>
      <c r="F8" s="26">
        <v>26.561</v>
      </c>
      <c r="G8" s="26">
        <v>16.811000000000007</v>
      </c>
      <c r="H8" s="46"/>
    </row>
    <row r="9" spans="1:8">
      <c r="A9" s="2" t="s">
        <v>7</v>
      </c>
      <c r="B9" s="26">
        <v>28.419</v>
      </c>
      <c r="C9" s="26">
        <v>5.4859999999999998</v>
      </c>
      <c r="D9" s="26">
        <v>9.9109999999999996</v>
      </c>
      <c r="E9" s="26">
        <v>20.366</v>
      </c>
      <c r="F9" s="26">
        <v>23.376999999999999</v>
      </c>
      <c r="G9" s="26">
        <v>12.441000000000003</v>
      </c>
      <c r="H9" s="46"/>
    </row>
    <row r="10" spans="1:8">
      <c r="A10" s="2" t="s">
        <v>8</v>
      </c>
      <c r="B10" s="26">
        <v>36.219000000000001</v>
      </c>
      <c r="C10" s="26">
        <v>10.404999999999999</v>
      </c>
      <c r="D10" s="26">
        <v>5.9880000000000004</v>
      </c>
      <c r="E10" s="26">
        <v>8.5129999999999999</v>
      </c>
      <c r="F10" s="26">
        <v>21.530999999999999</v>
      </c>
      <c r="G10" s="26">
        <v>17.343999999999994</v>
      </c>
      <c r="H10" s="46"/>
    </row>
    <row r="11" spans="1:8">
      <c r="A11" s="2" t="s">
        <v>9</v>
      </c>
      <c r="B11" s="26">
        <v>7.4740000000000002</v>
      </c>
      <c r="C11" s="26">
        <v>24.527000000000001</v>
      </c>
      <c r="D11" s="26">
        <v>7.8330000000000002</v>
      </c>
      <c r="E11" s="26">
        <v>0.35199999999999998</v>
      </c>
      <c r="F11" s="26">
        <v>52.156999999999996</v>
      </c>
      <c r="G11" s="26">
        <v>7.6570000000000107</v>
      </c>
      <c r="H11" s="46"/>
    </row>
    <row r="12" spans="1:8">
      <c r="A12" s="2" t="s">
        <v>127</v>
      </c>
      <c r="B12" s="26">
        <v>10.72</v>
      </c>
      <c r="C12" s="26">
        <v>10.507</v>
      </c>
      <c r="D12" s="26">
        <v>8.8390000000000004</v>
      </c>
      <c r="E12" s="26">
        <v>27.218</v>
      </c>
      <c r="F12" s="26">
        <v>31.213000000000001</v>
      </c>
      <c r="G12" s="26">
        <v>11.502999999999986</v>
      </c>
      <c r="H12" s="46"/>
    </row>
    <row r="13" spans="1:8">
      <c r="A13" s="2" t="s">
        <v>10</v>
      </c>
      <c r="B13" s="26">
        <v>55.984000000000002</v>
      </c>
      <c r="C13" s="26">
        <v>4.2300000000000004</v>
      </c>
      <c r="D13" s="26">
        <v>0.113</v>
      </c>
      <c r="E13" s="26">
        <v>1.7999999999999999E-2</v>
      </c>
      <c r="F13" s="26">
        <v>31.135999999999999</v>
      </c>
      <c r="G13" s="26">
        <v>8.5190000000000055</v>
      </c>
      <c r="H13" s="46"/>
    </row>
    <row r="14" spans="1:8">
      <c r="A14" s="2" t="s">
        <v>126</v>
      </c>
      <c r="B14" s="26">
        <v>15.965</v>
      </c>
      <c r="C14" s="26">
        <v>5.1890000000000001</v>
      </c>
      <c r="D14" s="26">
        <v>1.52</v>
      </c>
      <c r="E14" s="26">
        <v>34.816000000000003</v>
      </c>
      <c r="F14" s="26">
        <v>39.387</v>
      </c>
      <c r="G14" s="26">
        <v>3.1229999999999905</v>
      </c>
      <c r="H14" s="46"/>
    </row>
    <row r="15" spans="1:8">
      <c r="A15" s="2" t="s">
        <v>11</v>
      </c>
      <c r="B15" s="26">
        <v>31.053000000000001</v>
      </c>
      <c r="C15" s="26">
        <v>4.7149999999999999</v>
      </c>
      <c r="D15" s="26">
        <v>5.5880000000000001</v>
      </c>
      <c r="E15" s="26">
        <v>21.943999999999999</v>
      </c>
      <c r="F15" s="26">
        <v>30.632999999999999</v>
      </c>
      <c r="G15" s="26">
        <v>6.0670000000000073</v>
      </c>
      <c r="H15" s="46"/>
    </row>
    <row r="16" spans="1:8">
      <c r="A16" s="2" t="s">
        <v>12</v>
      </c>
      <c r="B16" s="26">
        <v>17.25</v>
      </c>
      <c r="C16" s="26">
        <v>3.4609999999999999</v>
      </c>
      <c r="D16" s="26">
        <v>9.5640000000000001</v>
      </c>
      <c r="E16" s="26">
        <v>26.684999999999999</v>
      </c>
      <c r="F16" s="26">
        <v>24.414000000000001</v>
      </c>
      <c r="G16" s="26">
        <v>18.626000000000005</v>
      </c>
      <c r="H16" s="46"/>
    </row>
    <row r="17" spans="1:8">
      <c r="A17" s="2" t="s">
        <v>13</v>
      </c>
      <c r="B17" s="26">
        <v>25.192</v>
      </c>
      <c r="C17" s="26">
        <v>3.665</v>
      </c>
      <c r="D17" s="26">
        <v>16.963999999999999</v>
      </c>
      <c r="E17" s="26">
        <v>18.131</v>
      </c>
      <c r="F17" s="26">
        <v>28.734000000000002</v>
      </c>
      <c r="G17" s="26">
        <v>7.313999999999993</v>
      </c>
      <c r="H17" s="46"/>
    </row>
    <row r="18" spans="1:8">
      <c r="A18" s="2" t="s">
        <v>43</v>
      </c>
      <c r="B18" s="26">
        <v>14.481</v>
      </c>
      <c r="C18" s="26">
        <v>8.1270000000000007</v>
      </c>
      <c r="D18" s="26">
        <v>13.356999999999999</v>
      </c>
      <c r="E18" s="26">
        <v>15.057</v>
      </c>
      <c r="F18" s="26">
        <v>31.327000000000002</v>
      </c>
      <c r="G18" s="26">
        <v>17.650999999999996</v>
      </c>
      <c r="H18" s="46"/>
    </row>
    <row r="19" spans="1:8">
      <c r="A19" s="2" t="s">
        <v>14</v>
      </c>
      <c r="B19" s="26">
        <v>18.734999999999999</v>
      </c>
      <c r="C19" s="26">
        <v>5.6269999999999998</v>
      </c>
      <c r="D19" s="26">
        <v>9.1039999999999992</v>
      </c>
      <c r="E19" s="26">
        <v>22.576000000000001</v>
      </c>
      <c r="F19" s="26">
        <v>38.423000000000002</v>
      </c>
      <c r="G19" s="26">
        <v>5.5349999999999966</v>
      </c>
      <c r="H19" s="46"/>
    </row>
    <row r="20" spans="1:8">
      <c r="A20" s="2" t="s">
        <v>15</v>
      </c>
      <c r="B20" s="26">
        <v>37.887999999999998</v>
      </c>
      <c r="C20" s="26">
        <v>5.2220000000000004</v>
      </c>
      <c r="D20" s="44" t="s">
        <v>132</v>
      </c>
      <c r="E20" s="39" t="s">
        <v>100</v>
      </c>
      <c r="F20" s="26">
        <v>33.287999999999997</v>
      </c>
      <c r="G20" s="26">
        <v>14.602000000000004</v>
      </c>
      <c r="H20" s="47"/>
    </row>
    <row r="21" spans="1:8">
      <c r="A21" s="2" t="s">
        <v>16</v>
      </c>
      <c r="B21" s="26">
        <v>30.449000000000002</v>
      </c>
      <c r="C21" s="26">
        <v>8.3759999999999994</v>
      </c>
      <c r="D21" s="26">
        <v>6.851</v>
      </c>
      <c r="E21" s="26">
        <v>11.401999999999999</v>
      </c>
      <c r="F21" s="26">
        <v>33.046999999999997</v>
      </c>
      <c r="G21" s="26">
        <v>9.875</v>
      </c>
      <c r="H21" s="46"/>
    </row>
    <row r="22" spans="1:8">
      <c r="A22" s="2" t="s">
        <v>125</v>
      </c>
      <c r="B22" s="26">
        <v>19.609000000000002</v>
      </c>
      <c r="C22" s="26">
        <v>8.5169999999999995</v>
      </c>
      <c r="D22" s="26">
        <v>11.638999999999999</v>
      </c>
      <c r="E22" s="26">
        <v>4.2370000000000001</v>
      </c>
      <c r="F22" s="26">
        <v>36.204000000000001</v>
      </c>
      <c r="G22" s="26">
        <v>19.793999999999997</v>
      </c>
      <c r="H22" s="46"/>
    </row>
    <row r="23" spans="1:8">
      <c r="A23" s="2" t="s">
        <v>17</v>
      </c>
      <c r="B23" s="26">
        <v>26.515999999999998</v>
      </c>
      <c r="C23" s="26">
        <v>5.6589999999999998</v>
      </c>
      <c r="D23" s="26">
        <v>5.7220000000000004</v>
      </c>
      <c r="E23" s="26">
        <v>21.577999999999999</v>
      </c>
      <c r="F23" s="26">
        <v>22.193000000000001</v>
      </c>
      <c r="G23" s="26">
        <v>18.332000000000008</v>
      </c>
      <c r="H23" s="46"/>
    </row>
    <row r="24" spans="1:8">
      <c r="A24" s="2" t="s">
        <v>18</v>
      </c>
      <c r="B24" s="26">
        <v>19.972000000000001</v>
      </c>
      <c r="C24" s="26">
        <v>9.5649999999999995</v>
      </c>
      <c r="D24" s="26">
        <v>17.597999999999999</v>
      </c>
      <c r="E24" s="26">
        <v>18.452000000000002</v>
      </c>
      <c r="F24" s="26">
        <v>16.875</v>
      </c>
      <c r="G24" s="26">
        <v>17.537999999999997</v>
      </c>
      <c r="H24" s="46"/>
    </row>
    <row r="25" spans="1:8">
      <c r="A25" s="2" t="s">
        <v>19</v>
      </c>
      <c r="B25" s="26">
        <v>14.112</v>
      </c>
      <c r="C25" s="26">
        <v>14.353999999999999</v>
      </c>
      <c r="D25" s="26">
        <v>9.3689999999999998</v>
      </c>
      <c r="E25" s="26">
        <v>10.590999999999999</v>
      </c>
      <c r="F25" s="26">
        <v>30.745999999999999</v>
      </c>
      <c r="G25" s="26">
        <v>20.828000000000003</v>
      </c>
      <c r="H25" s="46"/>
    </row>
    <row r="26" spans="1:8">
      <c r="A26" s="2" t="s">
        <v>124</v>
      </c>
      <c r="B26" s="26">
        <v>19.266999999999999</v>
      </c>
      <c r="C26" s="26">
        <v>5.5679999999999996</v>
      </c>
      <c r="D26" s="26">
        <v>8.9779999999999998</v>
      </c>
      <c r="E26" s="26">
        <v>24.032</v>
      </c>
      <c r="F26" s="26">
        <v>35.484999999999999</v>
      </c>
      <c r="G26" s="26">
        <v>6.6700000000000017</v>
      </c>
      <c r="H26" s="46"/>
    </row>
    <row r="27" spans="1:8">
      <c r="A27" s="2" t="s">
        <v>20</v>
      </c>
      <c r="B27" s="26">
        <v>20.648</v>
      </c>
      <c r="C27" s="26">
        <v>14.691000000000001</v>
      </c>
      <c r="D27" s="26">
        <v>13.68</v>
      </c>
      <c r="E27" s="26">
        <v>12.784000000000001</v>
      </c>
      <c r="F27" s="26">
        <v>27.266999999999999</v>
      </c>
      <c r="G27" s="26">
        <v>10.930000000000007</v>
      </c>
      <c r="H27" s="46"/>
    </row>
    <row r="28" spans="1:8" ht="12.75" customHeight="1">
      <c r="A28" s="2" t="s">
        <v>21</v>
      </c>
      <c r="B28" s="44">
        <v>17.094999999999999</v>
      </c>
      <c r="C28" s="44">
        <v>11.694000000000001</v>
      </c>
      <c r="D28" s="44" t="s">
        <v>133</v>
      </c>
      <c r="E28" s="39" t="s">
        <v>100</v>
      </c>
      <c r="F28" s="26">
        <v>32.304000000000002</v>
      </c>
      <c r="G28" s="26">
        <v>17.806999999999995</v>
      </c>
      <c r="H28" s="46"/>
    </row>
    <row r="29" spans="1:8">
      <c r="A29" s="2" t="s">
        <v>23</v>
      </c>
      <c r="B29" s="26">
        <v>22.077000000000002</v>
      </c>
      <c r="C29" s="26">
        <v>6.0890000000000004</v>
      </c>
      <c r="D29" s="26">
        <v>18.317</v>
      </c>
      <c r="E29" s="26">
        <v>12.927</v>
      </c>
      <c r="F29" s="26">
        <v>27.312999999999999</v>
      </c>
      <c r="G29" s="26">
        <v>13.277000000000001</v>
      </c>
      <c r="H29" s="46"/>
    </row>
    <row r="30" spans="1:8" ht="12.75" customHeight="1">
      <c r="A30" s="2" t="s">
        <v>24</v>
      </c>
      <c r="B30" s="26">
        <v>41.128999999999998</v>
      </c>
      <c r="C30" s="26">
        <v>11.037000000000001</v>
      </c>
      <c r="D30" s="39">
        <v>0</v>
      </c>
      <c r="E30" s="39">
        <v>0</v>
      </c>
      <c r="F30" s="26">
        <v>34.076000000000001</v>
      </c>
      <c r="G30" s="26">
        <v>13.75800000000001</v>
      </c>
      <c r="H30" s="46"/>
    </row>
    <row r="31" spans="1:8">
      <c r="A31" s="2" t="s">
        <v>25</v>
      </c>
      <c r="B31" s="26">
        <v>24.076000000000001</v>
      </c>
      <c r="C31" s="26">
        <v>21.884</v>
      </c>
      <c r="D31" s="26">
        <v>7.7649999999999997</v>
      </c>
      <c r="E31" s="26">
        <v>14.173999999999999</v>
      </c>
      <c r="F31" s="26">
        <v>26.411000000000001</v>
      </c>
      <c r="G31" s="26">
        <v>5.6899999999999977</v>
      </c>
      <c r="H31" s="46"/>
    </row>
    <row r="32" spans="1:8">
      <c r="A32" s="2" t="s">
        <v>26</v>
      </c>
      <c r="B32" s="26">
        <v>14.52</v>
      </c>
      <c r="C32" s="26">
        <v>7.1749999999999998</v>
      </c>
      <c r="D32" s="44">
        <v>13.259</v>
      </c>
      <c r="E32" s="44">
        <v>14.734999999999999</v>
      </c>
      <c r="F32" s="26">
        <v>35.865000000000002</v>
      </c>
      <c r="G32" s="26">
        <v>14.445999999999998</v>
      </c>
      <c r="H32" s="46"/>
    </row>
    <row r="33" spans="1:8">
      <c r="A33" s="2" t="s">
        <v>27</v>
      </c>
      <c r="B33" s="26">
        <v>18.484999999999999</v>
      </c>
      <c r="C33" s="26">
        <v>9.1820000000000004</v>
      </c>
      <c r="D33" s="26">
        <v>12.8</v>
      </c>
      <c r="E33" s="26">
        <v>15.776999999999999</v>
      </c>
      <c r="F33" s="26">
        <v>37.228999999999999</v>
      </c>
      <c r="G33" s="26">
        <v>6.527000000000001</v>
      </c>
      <c r="H33" s="46"/>
    </row>
    <row r="34" spans="1:8">
      <c r="A34" s="2" t="s">
        <v>28</v>
      </c>
      <c r="B34" s="26">
        <v>9.7390000000000008</v>
      </c>
      <c r="C34" s="26">
        <v>8.5619999999999994</v>
      </c>
      <c r="D34" s="26">
        <v>10.239000000000001</v>
      </c>
      <c r="E34" s="26">
        <v>23.038</v>
      </c>
      <c r="F34" s="26">
        <v>33.201999999999998</v>
      </c>
      <c r="G34" s="26">
        <v>15.219999999999999</v>
      </c>
      <c r="H34" s="46"/>
    </row>
    <row r="35" spans="1:8">
      <c r="A35" s="2" t="s">
        <v>123</v>
      </c>
      <c r="B35" s="26">
        <v>15.779</v>
      </c>
      <c r="C35" s="26">
        <v>4.9790000000000001</v>
      </c>
      <c r="D35" s="26">
        <v>20.891999999999999</v>
      </c>
      <c r="E35" s="26">
        <v>15.516999999999999</v>
      </c>
      <c r="F35" s="26">
        <v>35.100999999999999</v>
      </c>
      <c r="G35" s="26">
        <v>7.7319999999999993</v>
      </c>
      <c r="H35" s="46"/>
    </row>
    <row r="36" spans="1:8">
      <c r="A36" s="2" t="s">
        <v>29</v>
      </c>
      <c r="B36" s="26">
        <v>21.984000000000002</v>
      </c>
      <c r="C36" s="26">
        <v>7.75</v>
      </c>
      <c r="D36" s="26">
        <v>6.1929999999999996</v>
      </c>
      <c r="E36" s="26">
        <v>27.571999999999999</v>
      </c>
      <c r="F36" s="26">
        <v>20.902000000000001</v>
      </c>
      <c r="G36" s="26">
        <v>15.599000000000004</v>
      </c>
      <c r="H36" s="46"/>
    </row>
    <row r="37" spans="1:8">
      <c r="A37" s="2" t="s">
        <v>30</v>
      </c>
      <c r="B37" s="26">
        <v>28.788</v>
      </c>
      <c r="C37" s="26">
        <v>6.4169999999999998</v>
      </c>
      <c r="D37" s="26">
        <v>5.99</v>
      </c>
      <c r="E37" s="26">
        <v>18.265999999999998</v>
      </c>
      <c r="F37" s="26">
        <v>27.733000000000001</v>
      </c>
      <c r="G37" s="26">
        <v>12.805999999999997</v>
      </c>
      <c r="H37" s="46"/>
    </row>
    <row r="38" spans="1:8">
      <c r="A38" s="2" t="s">
        <v>31</v>
      </c>
      <c r="B38" s="26">
        <v>31.821000000000002</v>
      </c>
      <c r="C38" s="26">
        <v>10.426</v>
      </c>
      <c r="D38" s="26">
        <v>10.967000000000001</v>
      </c>
      <c r="E38" s="26">
        <v>10.984999999999999</v>
      </c>
      <c r="F38" s="26">
        <v>19.420000000000002</v>
      </c>
      <c r="G38" s="26">
        <v>16.381</v>
      </c>
      <c r="H38" s="46"/>
    </row>
    <row r="39" spans="1:8">
      <c r="A39" s="2" t="s">
        <v>32</v>
      </c>
      <c r="B39" s="26">
        <v>16.382999999999999</v>
      </c>
      <c r="C39" s="26">
        <v>7.68</v>
      </c>
      <c r="D39" s="26">
        <v>8.9740000000000002</v>
      </c>
      <c r="E39" s="26">
        <v>13.413</v>
      </c>
      <c r="F39" s="26">
        <v>43.628999999999998</v>
      </c>
      <c r="G39" s="26">
        <v>9.9209999999999923</v>
      </c>
      <c r="H39" s="46"/>
    </row>
    <row r="40" spans="1:8">
      <c r="A40" s="2" t="s">
        <v>33</v>
      </c>
      <c r="B40" s="26">
        <v>30.411000000000001</v>
      </c>
      <c r="C40" s="26">
        <v>8.0839999999999996</v>
      </c>
      <c r="D40" s="26">
        <v>7.7569999999999997</v>
      </c>
      <c r="E40" s="26">
        <v>11.351000000000001</v>
      </c>
      <c r="F40" s="26">
        <v>27.684000000000001</v>
      </c>
      <c r="G40" s="26">
        <v>14.712999999999994</v>
      </c>
      <c r="H40" s="46"/>
    </row>
    <row r="41" spans="1:8">
      <c r="A41" s="2" t="s">
        <v>34</v>
      </c>
      <c r="B41" s="26">
        <v>34.314999999999998</v>
      </c>
      <c r="C41" s="26">
        <v>5.9829999999999997</v>
      </c>
      <c r="D41" s="26">
        <v>12.09</v>
      </c>
      <c r="E41" s="26">
        <v>13.603999999999999</v>
      </c>
      <c r="F41" s="26">
        <v>15.507</v>
      </c>
      <c r="G41" s="26">
        <v>18.501000000000005</v>
      </c>
      <c r="H41" s="46"/>
    </row>
    <row r="42" spans="1:8">
      <c r="A42" s="6" t="s">
        <v>94</v>
      </c>
      <c r="B42" s="29">
        <v>23.89</v>
      </c>
      <c r="C42" s="29">
        <v>8.7789999999999999</v>
      </c>
      <c r="D42" s="29">
        <v>9.4529999999999994</v>
      </c>
      <c r="E42" s="29">
        <v>15.343</v>
      </c>
      <c r="F42" s="29">
        <v>30.195</v>
      </c>
      <c r="G42" s="29">
        <v>12.340000000000003</v>
      </c>
      <c r="H42" s="46"/>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H51"/>
  <sheetViews>
    <sheetView showGridLines="0" topLeftCell="A22" zoomScaleNormal="100" workbookViewId="0">
      <selection activeCell="A51" sqref="A50:A51"/>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42863</v>
      </c>
    </row>
    <row r="2" spans="1:8">
      <c r="A2" s="7" t="s">
        <v>146</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36.563000000000002</v>
      </c>
      <c r="C7" s="26">
        <v>22.922000000000001</v>
      </c>
      <c r="D7" s="39">
        <v>0</v>
      </c>
      <c r="E7" s="39">
        <v>0</v>
      </c>
      <c r="F7" s="26">
        <v>24.288</v>
      </c>
      <c r="G7" s="26">
        <v>16.227000000000004</v>
      </c>
      <c r="H7" s="46"/>
    </row>
    <row r="8" spans="1:8">
      <c r="A8" s="2" t="s">
        <v>6</v>
      </c>
      <c r="B8" s="26">
        <v>22.488</v>
      </c>
      <c r="C8" s="26">
        <v>5.7850000000000001</v>
      </c>
      <c r="D8" s="26">
        <v>13.691000000000001</v>
      </c>
      <c r="E8" s="26">
        <v>15.867000000000001</v>
      </c>
      <c r="F8" s="26">
        <v>26.06</v>
      </c>
      <c r="G8" s="26">
        <v>16.108999999999995</v>
      </c>
      <c r="H8" s="46"/>
    </row>
    <row r="9" spans="1:8">
      <c r="A9" s="2" t="s">
        <v>7</v>
      </c>
      <c r="B9" s="26">
        <v>27.821000000000002</v>
      </c>
      <c r="C9" s="26">
        <v>7.9779999999999998</v>
      </c>
      <c r="D9" s="26">
        <v>9.4049999999999994</v>
      </c>
      <c r="E9" s="26">
        <v>18.974</v>
      </c>
      <c r="F9" s="26">
        <v>23.378</v>
      </c>
      <c r="G9" s="26">
        <v>12.444000000000003</v>
      </c>
      <c r="H9" s="46"/>
    </row>
    <row r="10" spans="1:8">
      <c r="A10" s="2" t="s">
        <v>8</v>
      </c>
      <c r="B10" s="26">
        <v>37.066000000000003</v>
      </c>
      <c r="C10" s="26">
        <v>10.586</v>
      </c>
      <c r="D10" s="26">
        <v>5.7270000000000003</v>
      </c>
      <c r="E10" s="26">
        <v>8.1769999999999996</v>
      </c>
      <c r="F10" s="26">
        <v>22.373999999999999</v>
      </c>
      <c r="G10" s="26">
        <v>16.069999999999993</v>
      </c>
      <c r="H10" s="46"/>
    </row>
    <row r="11" spans="1:8">
      <c r="A11" s="2" t="s">
        <v>9</v>
      </c>
      <c r="B11" s="26">
        <v>4.8029999999999999</v>
      </c>
      <c r="C11" s="26">
        <v>29.391999999999999</v>
      </c>
      <c r="D11" s="26">
        <v>5.3330000000000002</v>
      </c>
      <c r="E11" s="26">
        <v>0.24299999999999999</v>
      </c>
      <c r="F11" s="26">
        <v>41.646000000000001</v>
      </c>
      <c r="G11" s="26">
        <v>18.582999999999998</v>
      </c>
      <c r="H11" s="46"/>
    </row>
    <row r="12" spans="1:8">
      <c r="A12" s="2" t="s">
        <v>127</v>
      </c>
      <c r="B12" s="26">
        <v>11.673999999999999</v>
      </c>
      <c r="C12" s="26">
        <v>13.089</v>
      </c>
      <c r="D12" s="26">
        <v>9.7170000000000005</v>
      </c>
      <c r="E12" s="26">
        <v>27.364000000000001</v>
      </c>
      <c r="F12" s="26">
        <v>27.859000000000002</v>
      </c>
      <c r="G12" s="26">
        <v>10.296999999999997</v>
      </c>
      <c r="H12" s="46"/>
    </row>
    <row r="13" spans="1:8">
      <c r="A13" s="2" t="s">
        <v>10</v>
      </c>
      <c r="B13" s="26">
        <v>52.767000000000003</v>
      </c>
      <c r="C13" s="26">
        <v>6.774</v>
      </c>
      <c r="D13" s="26">
        <v>0.13100000000000001</v>
      </c>
      <c r="E13" s="26">
        <v>2.8000000000000001E-2</v>
      </c>
      <c r="F13" s="26">
        <v>32.597999999999999</v>
      </c>
      <c r="G13" s="26">
        <v>7.7019999999999982</v>
      </c>
      <c r="H13" s="46"/>
    </row>
    <row r="14" spans="1:8">
      <c r="A14" s="2" t="s">
        <v>126</v>
      </c>
      <c r="B14" s="26">
        <v>18.413</v>
      </c>
      <c r="C14" s="26">
        <v>5.1360000000000001</v>
      </c>
      <c r="D14" s="26">
        <v>0.54400000000000004</v>
      </c>
      <c r="E14" s="26">
        <v>32.168999999999997</v>
      </c>
      <c r="F14" s="26">
        <v>40.607999999999997</v>
      </c>
      <c r="G14" s="26">
        <v>3.1299999999999955</v>
      </c>
      <c r="H14" s="46"/>
    </row>
    <row r="15" spans="1:8">
      <c r="A15" s="2" t="s">
        <v>11</v>
      </c>
      <c r="B15" s="26">
        <v>30.209</v>
      </c>
      <c r="C15" s="26">
        <v>8.9890000000000008</v>
      </c>
      <c r="D15" s="26">
        <v>5.2290000000000001</v>
      </c>
      <c r="E15" s="26">
        <v>20.291</v>
      </c>
      <c r="F15" s="26">
        <v>29.38</v>
      </c>
      <c r="G15" s="26">
        <v>5.902000000000001</v>
      </c>
      <c r="H15" s="46"/>
    </row>
    <row r="16" spans="1:8">
      <c r="A16" s="2" t="s">
        <v>12</v>
      </c>
      <c r="B16" s="26">
        <v>17.058</v>
      </c>
      <c r="C16" s="26">
        <v>6.82</v>
      </c>
      <c r="D16" s="26">
        <v>9.266</v>
      </c>
      <c r="E16" s="26">
        <v>25.173999999999999</v>
      </c>
      <c r="F16" s="26">
        <v>24.18</v>
      </c>
      <c r="G16" s="26">
        <v>17.50200000000001</v>
      </c>
      <c r="H16" s="46"/>
    </row>
    <row r="17" spans="1:8">
      <c r="A17" s="2" t="s">
        <v>13</v>
      </c>
      <c r="B17" s="26">
        <v>24.959</v>
      </c>
      <c r="C17" s="26">
        <v>6.2439999999999998</v>
      </c>
      <c r="D17" s="26">
        <v>16.088999999999999</v>
      </c>
      <c r="E17" s="26">
        <v>17.358000000000001</v>
      </c>
      <c r="F17" s="26">
        <v>28.231999999999999</v>
      </c>
      <c r="G17" s="26">
        <v>7.117999999999995</v>
      </c>
      <c r="H17" s="46"/>
    </row>
    <row r="18" spans="1:8">
      <c r="A18" s="2" t="s">
        <v>43</v>
      </c>
      <c r="B18" s="26">
        <v>14.912000000000001</v>
      </c>
      <c r="C18" s="26">
        <v>7.8609999999999998</v>
      </c>
      <c r="D18" s="26">
        <v>12.992000000000001</v>
      </c>
      <c r="E18" s="26">
        <v>15.87</v>
      </c>
      <c r="F18" s="26">
        <v>33.530999999999999</v>
      </c>
      <c r="G18" s="26">
        <v>14.834000000000003</v>
      </c>
      <c r="H18" s="46"/>
    </row>
    <row r="19" spans="1:8">
      <c r="A19" s="2" t="s">
        <v>14</v>
      </c>
      <c r="B19" s="26">
        <v>18.178000000000001</v>
      </c>
      <c r="C19" s="26">
        <v>6.9290000000000003</v>
      </c>
      <c r="D19" s="26">
        <v>9.31</v>
      </c>
      <c r="E19" s="26">
        <v>23.757999999999999</v>
      </c>
      <c r="F19" s="26">
        <v>36.804000000000002</v>
      </c>
      <c r="G19" s="26">
        <v>5.0210000000000008</v>
      </c>
      <c r="H19" s="46"/>
    </row>
    <row r="20" spans="1:8">
      <c r="A20" s="2" t="s">
        <v>15</v>
      </c>
      <c r="B20" s="26">
        <v>33.863</v>
      </c>
      <c r="C20" s="26">
        <v>6.1219999999999999</v>
      </c>
      <c r="D20" s="44" t="s">
        <v>130</v>
      </c>
      <c r="E20" s="39" t="s">
        <v>100</v>
      </c>
      <c r="F20" s="26">
        <v>36.097999999999999</v>
      </c>
      <c r="G20" s="26">
        <v>16.517000000000003</v>
      </c>
      <c r="H20" s="47"/>
    </row>
    <row r="21" spans="1:8">
      <c r="A21" s="2" t="s">
        <v>16</v>
      </c>
      <c r="B21" s="26">
        <v>30.251000000000001</v>
      </c>
      <c r="C21" s="26">
        <v>10.672000000000001</v>
      </c>
      <c r="D21" s="26">
        <v>3.1720000000000002</v>
      </c>
      <c r="E21" s="26">
        <v>9.673</v>
      </c>
      <c r="F21" s="26">
        <v>34.561999999999998</v>
      </c>
      <c r="G21" s="26">
        <v>11.670000000000002</v>
      </c>
      <c r="H21" s="46"/>
    </row>
    <row r="22" spans="1:8">
      <c r="A22" s="2" t="s">
        <v>125</v>
      </c>
      <c r="B22" s="26">
        <v>22.497</v>
      </c>
      <c r="C22" s="26">
        <v>12.045</v>
      </c>
      <c r="D22" s="26">
        <v>10.257999999999999</v>
      </c>
      <c r="E22" s="26">
        <v>3.9710000000000001</v>
      </c>
      <c r="F22" s="26">
        <v>32.338000000000001</v>
      </c>
      <c r="G22" s="26">
        <v>18.890999999999991</v>
      </c>
      <c r="H22" s="46"/>
    </row>
    <row r="23" spans="1:8">
      <c r="A23" s="2" t="s">
        <v>17</v>
      </c>
      <c r="B23" s="26">
        <v>25.646000000000001</v>
      </c>
      <c r="C23" s="26">
        <v>7.5279999999999996</v>
      </c>
      <c r="D23" s="26">
        <v>5.3209999999999997</v>
      </c>
      <c r="E23" s="26">
        <v>20.548999999999999</v>
      </c>
      <c r="F23" s="26">
        <v>22.785</v>
      </c>
      <c r="G23" s="26">
        <v>18.171000000000006</v>
      </c>
      <c r="H23" s="46"/>
    </row>
    <row r="24" spans="1:8">
      <c r="A24" s="2" t="s">
        <v>18</v>
      </c>
      <c r="B24" s="26">
        <v>19.556999999999999</v>
      </c>
      <c r="C24" s="26">
        <v>16.803000000000001</v>
      </c>
      <c r="D24" s="26">
        <v>15.025</v>
      </c>
      <c r="E24" s="26">
        <v>16.574999999999999</v>
      </c>
      <c r="F24" s="26">
        <v>15.891999999999999</v>
      </c>
      <c r="G24" s="26">
        <v>16.14800000000001</v>
      </c>
      <c r="H24" s="46"/>
    </row>
    <row r="25" spans="1:8">
      <c r="A25" s="2" t="s">
        <v>19</v>
      </c>
      <c r="B25" s="26">
        <v>16.736999999999998</v>
      </c>
      <c r="C25" s="26">
        <v>15.069000000000001</v>
      </c>
      <c r="D25" s="26">
        <v>8.4209999999999994</v>
      </c>
      <c r="E25" s="26">
        <v>9.11</v>
      </c>
      <c r="F25" s="26">
        <v>30.326000000000001</v>
      </c>
      <c r="G25" s="26">
        <v>20.337000000000003</v>
      </c>
      <c r="H25" s="46"/>
    </row>
    <row r="26" spans="1:8">
      <c r="A26" s="2" t="s">
        <v>124</v>
      </c>
      <c r="B26" s="26">
        <v>20.259</v>
      </c>
      <c r="C26" s="26">
        <v>8.9789999999999992</v>
      </c>
      <c r="D26" s="26">
        <v>7.5460000000000003</v>
      </c>
      <c r="E26" s="26">
        <v>20.199000000000002</v>
      </c>
      <c r="F26" s="26">
        <v>38.228000000000002</v>
      </c>
      <c r="G26" s="26">
        <v>4.7889999999999873</v>
      </c>
      <c r="H26" s="46"/>
    </row>
    <row r="27" spans="1:8">
      <c r="A27" s="2" t="s">
        <v>20</v>
      </c>
      <c r="B27" s="26">
        <v>19.962</v>
      </c>
      <c r="C27" s="26">
        <v>14.736000000000001</v>
      </c>
      <c r="D27" s="26">
        <v>12.597</v>
      </c>
      <c r="E27" s="26">
        <v>11.757999999999999</v>
      </c>
      <c r="F27" s="26">
        <v>27.212</v>
      </c>
      <c r="G27" s="26">
        <v>13.734999999999999</v>
      </c>
      <c r="H27" s="46"/>
    </row>
    <row r="28" spans="1:8" ht="12.75" customHeight="1">
      <c r="A28" s="2" t="s">
        <v>21</v>
      </c>
      <c r="B28" s="44">
        <v>15.862</v>
      </c>
      <c r="C28" s="44">
        <v>14.458</v>
      </c>
      <c r="D28" s="44" t="s">
        <v>131</v>
      </c>
      <c r="E28" s="39" t="s">
        <v>100</v>
      </c>
      <c r="F28" s="26">
        <v>32.655999999999999</v>
      </c>
      <c r="G28" s="26">
        <v>16.624000000000002</v>
      </c>
      <c r="H28" s="46"/>
    </row>
    <row r="29" spans="1:8">
      <c r="A29" s="2" t="s">
        <v>23</v>
      </c>
      <c r="B29" s="26">
        <v>18.744</v>
      </c>
      <c r="C29" s="26">
        <v>9.5269999999999992</v>
      </c>
      <c r="D29" s="26">
        <v>18.518999999999998</v>
      </c>
      <c r="E29" s="26">
        <v>11.733000000000001</v>
      </c>
      <c r="F29" s="26">
        <v>28.082999999999998</v>
      </c>
      <c r="G29" s="26">
        <v>13.394000000000005</v>
      </c>
      <c r="H29" s="46"/>
    </row>
    <row r="30" spans="1:8" ht="12.75" customHeight="1">
      <c r="A30" s="2" t="s">
        <v>24</v>
      </c>
      <c r="B30" s="26">
        <v>42.103000000000002</v>
      </c>
      <c r="C30" s="26">
        <v>14.16</v>
      </c>
      <c r="D30" s="39">
        <v>0</v>
      </c>
      <c r="E30" s="39">
        <v>0</v>
      </c>
      <c r="F30" s="26">
        <v>29.404</v>
      </c>
      <c r="G30" s="26">
        <v>14.332999999999998</v>
      </c>
      <c r="H30" s="46"/>
    </row>
    <row r="31" spans="1:8">
      <c r="A31" s="2" t="s">
        <v>25</v>
      </c>
      <c r="B31" s="26">
        <v>22.196000000000002</v>
      </c>
      <c r="C31" s="26">
        <v>25.641999999999999</v>
      </c>
      <c r="D31" s="26">
        <v>6.9409999999999998</v>
      </c>
      <c r="E31" s="26">
        <v>12.718</v>
      </c>
      <c r="F31" s="26">
        <v>26.838000000000001</v>
      </c>
      <c r="G31" s="26">
        <v>5.664999999999992</v>
      </c>
      <c r="H31" s="46"/>
    </row>
    <row r="32" spans="1:8">
      <c r="A32" s="2" t="s">
        <v>26</v>
      </c>
      <c r="B32" s="26">
        <v>14.95</v>
      </c>
      <c r="C32" s="26">
        <v>7.8609999999999998</v>
      </c>
      <c r="D32" s="44">
        <v>13.532999999999999</v>
      </c>
      <c r="E32" s="44">
        <v>13.766999999999999</v>
      </c>
      <c r="F32" s="26">
        <v>36.619</v>
      </c>
      <c r="G32" s="26">
        <v>13.269999999999996</v>
      </c>
      <c r="H32" s="46"/>
    </row>
    <row r="33" spans="1:8">
      <c r="A33" s="2" t="s">
        <v>27</v>
      </c>
      <c r="B33" s="26">
        <v>16.782</v>
      </c>
      <c r="C33" s="26">
        <v>10.879</v>
      </c>
      <c r="D33" s="26">
        <v>11.363</v>
      </c>
      <c r="E33" s="26">
        <v>14.205</v>
      </c>
      <c r="F33" s="26">
        <v>40.392000000000003</v>
      </c>
      <c r="G33" s="26">
        <v>6.3789999999999907</v>
      </c>
      <c r="H33" s="46"/>
    </row>
    <row r="34" spans="1:8">
      <c r="A34" s="2" t="s">
        <v>28</v>
      </c>
      <c r="B34" s="26">
        <v>9.9090000000000007</v>
      </c>
      <c r="C34" s="26">
        <v>9.9939999999999998</v>
      </c>
      <c r="D34" s="26">
        <v>9.2539999999999996</v>
      </c>
      <c r="E34" s="26">
        <v>21.026</v>
      </c>
      <c r="F34" s="26">
        <v>34.950000000000003</v>
      </c>
      <c r="G34" s="26">
        <v>14.867000000000004</v>
      </c>
      <c r="H34" s="46"/>
    </row>
    <row r="35" spans="1:8">
      <c r="A35" s="2" t="s">
        <v>123</v>
      </c>
      <c r="B35" s="26">
        <v>14.728999999999999</v>
      </c>
      <c r="C35" s="26">
        <v>8.5679999999999996</v>
      </c>
      <c r="D35" s="26">
        <v>19.093</v>
      </c>
      <c r="E35" s="26">
        <v>14.154</v>
      </c>
      <c r="F35" s="26">
        <v>33.316000000000003</v>
      </c>
      <c r="G35" s="26">
        <v>10.14</v>
      </c>
      <c r="H35" s="46"/>
    </row>
    <row r="36" spans="1:8">
      <c r="A36" s="2" t="s">
        <v>29</v>
      </c>
      <c r="B36" s="26">
        <v>20.393999999999998</v>
      </c>
      <c r="C36" s="26">
        <v>12.920999999999999</v>
      </c>
      <c r="D36" s="26">
        <v>5.15</v>
      </c>
      <c r="E36" s="26">
        <v>23.544</v>
      </c>
      <c r="F36" s="26">
        <v>23.504999999999999</v>
      </c>
      <c r="G36" s="26">
        <v>14.486000000000004</v>
      </c>
      <c r="H36" s="46"/>
    </row>
    <row r="37" spans="1:8">
      <c r="A37" s="2" t="s">
        <v>30</v>
      </c>
      <c r="B37" s="26">
        <v>30.875</v>
      </c>
      <c r="C37" s="26">
        <v>7.82</v>
      </c>
      <c r="D37" s="26">
        <v>5.4690000000000003</v>
      </c>
      <c r="E37" s="26">
        <v>20.234999999999999</v>
      </c>
      <c r="F37" s="26">
        <v>25.696999999999999</v>
      </c>
      <c r="G37" s="26">
        <v>9.9039999999999964</v>
      </c>
      <c r="H37" s="46"/>
    </row>
    <row r="38" spans="1:8">
      <c r="A38" s="2" t="s">
        <v>31</v>
      </c>
      <c r="B38" s="26">
        <v>31.683</v>
      </c>
      <c r="C38" s="26">
        <v>13.577999999999999</v>
      </c>
      <c r="D38" s="26">
        <v>10.898999999999999</v>
      </c>
      <c r="E38" s="26">
        <v>10.909000000000001</v>
      </c>
      <c r="F38" s="26">
        <v>19.774999999999999</v>
      </c>
      <c r="G38" s="26">
        <v>13.156000000000006</v>
      </c>
      <c r="H38" s="46"/>
    </row>
    <row r="39" spans="1:8">
      <c r="A39" s="2" t="s">
        <v>32</v>
      </c>
      <c r="B39" s="26">
        <v>16.963999999999999</v>
      </c>
      <c r="C39" s="26">
        <v>6.7720000000000002</v>
      </c>
      <c r="D39" s="26">
        <v>8.7989999999999995</v>
      </c>
      <c r="E39" s="26">
        <v>10.067</v>
      </c>
      <c r="F39" s="26">
        <v>45.606000000000002</v>
      </c>
      <c r="G39" s="26">
        <v>11.792000000000002</v>
      </c>
      <c r="H39" s="46"/>
    </row>
    <row r="40" spans="1:8">
      <c r="A40" s="2" t="s">
        <v>33</v>
      </c>
      <c r="B40" s="26">
        <v>29.943999999999999</v>
      </c>
      <c r="C40" s="26">
        <v>9.4580000000000002</v>
      </c>
      <c r="D40" s="26">
        <v>7.2439999999999998</v>
      </c>
      <c r="E40" s="26">
        <v>10.646000000000001</v>
      </c>
      <c r="F40" s="26">
        <v>27.998999999999999</v>
      </c>
      <c r="G40" s="26">
        <v>14.709000000000003</v>
      </c>
      <c r="H40" s="46"/>
    </row>
    <row r="41" spans="1:8">
      <c r="A41" s="2" t="s">
        <v>34</v>
      </c>
      <c r="B41" s="26">
        <v>38.304000000000002</v>
      </c>
      <c r="C41" s="26">
        <v>9.984</v>
      </c>
      <c r="D41" s="26">
        <v>10.367000000000001</v>
      </c>
      <c r="E41" s="26">
        <v>11.808</v>
      </c>
      <c r="F41" s="26">
        <v>14.036</v>
      </c>
      <c r="G41" s="26">
        <v>15.501000000000005</v>
      </c>
      <c r="H41" s="46"/>
    </row>
    <row r="42" spans="1:8">
      <c r="A42" s="6" t="s">
        <v>94</v>
      </c>
      <c r="B42" s="29">
        <v>23.689</v>
      </c>
      <c r="C42" s="29">
        <v>11.202</v>
      </c>
      <c r="D42" s="29">
        <v>8.6790000000000003</v>
      </c>
      <c r="E42" s="29">
        <v>14.301</v>
      </c>
      <c r="F42" s="29">
        <v>29.922000000000001</v>
      </c>
      <c r="G42" s="29">
        <v>12.206999999999994</v>
      </c>
      <c r="H42" s="46"/>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H47"/>
  <sheetViews>
    <sheetView showGridLines="0" zoomScaleNormal="100" workbookViewId="0">
      <selection activeCell="D24" sqref="D24"/>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7">
      <c r="A1" s="43">
        <v>40253</v>
      </c>
    </row>
    <row r="2" spans="1:7">
      <c r="A2" s="7" t="s">
        <v>122</v>
      </c>
      <c r="B2" s="8"/>
      <c r="C2" s="8"/>
      <c r="D2" s="8"/>
      <c r="E2" s="8"/>
      <c r="F2" s="8"/>
      <c r="G2" s="8"/>
    </row>
    <row r="3" spans="1:7" ht="13.8" thickBot="1"/>
    <row r="4" spans="1:7" ht="13.8" thickTop="1">
      <c r="A4" s="1"/>
      <c r="B4" s="12" t="s">
        <v>36</v>
      </c>
      <c r="C4" s="12" t="s">
        <v>38</v>
      </c>
      <c r="D4" s="14" t="s">
        <v>0</v>
      </c>
      <c r="E4" s="14"/>
      <c r="F4" s="12" t="s">
        <v>40</v>
      </c>
      <c r="G4" s="11"/>
    </row>
    <row r="5" spans="1:7">
      <c r="A5" s="4" t="s">
        <v>1</v>
      </c>
      <c r="B5" s="13" t="s">
        <v>37</v>
      </c>
      <c r="C5" s="13" t="s">
        <v>37</v>
      </c>
      <c r="D5" s="5" t="s">
        <v>2</v>
      </c>
      <c r="E5" s="15" t="s">
        <v>3</v>
      </c>
      <c r="F5" s="16" t="s">
        <v>39</v>
      </c>
      <c r="G5" s="10" t="s">
        <v>4</v>
      </c>
    </row>
    <row r="6" spans="1:7">
      <c r="A6" s="2"/>
      <c r="B6" s="17"/>
      <c r="C6" s="17"/>
      <c r="D6" s="17"/>
      <c r="E6" s="17"/>
      <c r="F6" s="17"/>
      <c r="G6" s="18"/>
    </row>
    <row r="7" spans="1:7">
      <c r="A7" s="2" t="s">
        <v>5</v>
      </c>
      <c r="B7" s="26">
        <v>37.401767999999997</v>
      </c>
      <c r="C7" s="26">
        <v>21.725826999999999</v>
      </c>
      <c r="D7" s="39">
        <v>0</v>
      </c>
      <c r="E7" s="39">
        <v>0</v>
      </c>
      <c r="F7" s="26">
        <v>27.137224</v>
      </c>
      <c r="G7" s="26">
        <v>13.735180999999997</v>
      </c>
    </row>
    <row r="8" spans="1:7">
      <c r="A8" s="2" t="s">
        <v>6</v>
      </c>
      <c r="B8" s="26">
        <v>22.302416999999998</v>
      </c>
      <c r="C8" s="26">
        <v>5.2260580000000001</v>
      </c>
      <c r="D8" s="26">
        <v>13.986105999999999</v>
      </c>
      <c r="E8" s="26">
        <v>16.157267999999998</v>
      </c>
      <c r="F8" s="26">
        <v>27.670344</v>
      </c>
      <c r="G8" s="26">
        <v>14.657807000000005</v>
      </c>
    </row>
    <row r="9" spans="1:7">
      <c r="A9" s="2" t="s">
        <v>7</v>
      </c>
      <c r="B9" s="26">
        <v>29.326124</v>
      </c>
      <c r="C9" s="26">
        <v>8.3115059999999996</v>
      </c>
      <c r="D9" s="26">
        <v>9.1532490000000006</v>
      </c>
      <c r="E9" s="26">
        <v>18.597224000000001</v>
      </c>
      <c r="F9" s="26">
        <v>25.567758999999999</v>
      </c>
      <c r="G9" s="26">
        <v>9.0441380000000038</v>
      </c>
    </row>
    <row r="10" spans="1:7">
      <c r="A10" s="2" t="s">
        <v>8</v>
      </c>
      <c r="B10" s="26">
        <v>36.341572999999997</v>
      </c>
      <c r="C10" s="26">
        <v>10.996366999999999</v>
      </c>
      <c r="D10" s="26">
        <v>5.8726950000000002</v>
      </c>
      <c r="E10" s="26">
        <v>8.4126779999999997</v>
      </c>
      <c r="F10" s="26">
        <v>24.255860999999999</v>
      </c>
      <c r="G10" s="26">
        <v>14.120826000000008</v>
      </c>
    </row>
    <row r="11" spans="1:7">
      <c r="A11" s="2" t="s">
        <v>9</v>
      </c>
      <c r="B11" s="26">
        <v>11.450545</v>
      </c>
      <c r="C11" s="26">
        <v>13.030188000000001</v>
      </c>
      <c r="D11" s="26">
        <v>9.7690330000000003</v>
      </c>
      <c r="E11" s="26">
        <v>27.512556</v>
      </c>
      <c r="F11" s="26">
        <v>30.18</v>
      </c>
      <c r="G11" s="26">
        <v>8.0576780000000099</v>
      </c>
    </row>
    <row r="12" spans="1:7">
      <c r="A12" s="2" t="s">
        <v>10</v>
      </c>
      <c r="B12" s="26">
        <v>49.806041</v>
      </c>
      <c r="C12" s="26">
        <v>8.7356479999999994</v>
      </c>
      <c r="D12" s="26">
        <v>2.0376539999999999</v>
      </c>
      <c r="E12" s="26">
        <v>5.8367000000000002E-2</v>
      </c>
      <c r="F12" s="26">
        <v>33.211117000000002</v>
      </c>
      <c r="G12" s="26">
        <v>6.151173</v>
      </c>
    </row>
    <row r="13" spans="1:7">
      <c r="A13" s="2" t="s">
        <v>11</v>
      </c>
      <c r="B13" s="26">
        <v>30.349101000000001</v>
      </c>
      <c r="C13" s="26">
        <v>7.7325619999999997</v>
      </c>
      <c r="D13" s="26">
        <v>5.3680370000000002</v>
      </c>
      <c r="E13" s="26">
        <v>20.421400999999999</v>
      </c>
      <c r="F13" s="26">
        <v>31.135439999999999</v>
      </c>
      <c r="G13" s="26">
        <v>4.9934590000000014</v>
      </c>
    </row>
    <row r="14" spans="1:7">
      <c r="A14" s="2" t="s">
        <v>12</v>
      </c>
      <c r="B14" s="26">
        <v>17.50685</v>
      </c>
      <c r="C14" s="26">
        <v>6.7172689999999999</v>
      </c>
      <c r="D14" s="26">
        <v>9.1698149999999998</v>
      </c>
      <c r="E14" s="26">
        <v>25.064511</v>
      </c>
      <c r="F14" s="26">
        <v>24.763293000000001</v>
      </c>
      <c r="G14" s="26">
        <v>16.778261999999998</v>
      </c>
    </row>
    <row r="15" spans="1:7">
      <c r="A15" s="2" t="s">
        <v>13</v>
      </c>
      <c r="B15" s="26">
        <v>24.490880000000001</v>
      </c>
      <c r="C15" s="26">
        <v>5.9058869999999999</v>
      </c>
      <c r="D15" s="26">
        <v>16.877075000000001</v>
      </c>
      <c r="E15" s="26">
        <v>18.355906999999998</v>
      </c>
      <c r="F15" s="26">
        <v>28.369485000000001</v>
      </c>
      <c r="G15" s="26">
        <v>6.0007659999999987</v>
      </c>
    </row>
    <row r="16" spans="1:7">
      <c r="A16" s="2" t="s">
        <v>43</v>
      </c>
      <c r="B16" s="26">
        <v>14.871962999999999</v>
      </c>
      <c r="C16" s="26">
        <v>8.4895239999999994</v>
      </c>
      <c r="D16" s="26">
        <v>13.861696</v>
      </c>
      <c r="E16" s="26">
        <v>16.326927000000001</v>
      </c>
      <c r="F16" s="26">
        <v>35.974153999999999</v>
      </c>
      <c r="G16" s="26">
        <v>10.475735999999998</v>
      </c>
    </row>
    <row r="17" spans="1:7">
      <c r="A17" s="2" t="s">
        <v>14</v>
      </c>
      <c r="B17" s="26">
        <v>18.287724999999998</v>
      </c>
      <c r="C17" s="26">
        <v>6.2890940000000004</v>
      </c>
      <c r="D17" s="26">
        <v>6.7535780000000001</v>
      </c>
      <c r="E17" s="26">
        <v>24.881886000000002</v>
      </c>
      <c r="F17" s="26">
        <v>38.397618999999999</v>
      </c>
      <c r="G17" s="26">
        <v>5.3900979999999947</v>
      </c>
    </row>
    <row r="18" spans="1:7">
      <c r="A18" s="2" t="s">
        <v>15</v>
      </c>
      <c r="B18" s="26">
        <v>33.676250000000003</v>
      </c>
      <c r="C18" s="26">
        <v>5.7944240000000002</v>
      </c>
      <c r="D18" s="44" t="s">
        <v>100</v>
      </c>
      <c r="E18" s="44" t="s">
        <v>100</v>
      </c>
      <c r="F18" s="26">
        <v>42.322141000000002</v>
      </c>
      <c r="G18" s="26">
        <v>18.207184999999996</v>
      </c>
    </row>
    <row r="19" spans="1:7">
      <c r="A19" s="2" t="s">
        <v>16</v>
      </c>
      <c r="B19" s="26">
        <v>27.810805999999999</v>
      </c>
      <c r="C19" s="26">
        <v>12.002274999999999</v>
      </c>
      <c r="D19" s="26">
        <v>4.461722</v>
      </c>
      <c r="E19" s="26">
        <v>8.2314419999999995</v>
      </c>
      <c r="F19" s="26">
        <v>36.480741000000002</v>
      </c>
      <c r="G19" s="26">
        <v>11.013013999999998</v>
      </c>
    </row>
    <row r="20" spans="1:7">
      <c r="A20" s="2" t="s">
        <v>17</v>
      </c>
      <c r="B20" s="26">
        <v>25.585816999999999</v>
      </c>
      <c r="C20" s="26">
        <v>8.1311409999999995</v>
      </c>
      <c r="D20" s="26">
        <v>5.3489409999999999</v>
      </c>
      <c r="E20" s="26">
        <v>20.625309999999999</v>
      </c>
      <c r="F20" s="26">
        <v>25.579405000000001</v>
      </c>
      <c r="G20" s="26">
        <v>14.729386000000005</v>
      </c>
    </row>
    <row r="21" spans="1:7">
      <c r="A21" s="2" t="s">
        <v>18</v>
      </c>
      <c r="B21" s="26">
        <v>18.454519000000001</v>
      </c>
      <c r="C21" s="26">
        <v>16.967575</v>
      </c>
      <c r="D21" s="26">
        <v>15.938231</v>
      </c>
      <c r="E21" s="26">
        <v>16.594702000000002</v>
      </c>
      <c r="F21" s="26">
        <v>18.648337000000001</v>
      </c>
      <c r="G21" s="26">
        <v>13.396636000000001</v>
      </c>
    </row>
    <row r="22" spans="1:7">
      <c r="A22" s="2" t="s">
        <v>19</v>
      </c>
      <c r="B22" s="26">
        <v>15.238066</v>
      </c>
      <c r="C22" s="26">
        <v>14.343859999999999</v>
      </c>
      <c r="D22" s="26">
        <v>11.906157</v>
      </c>
      <c r="E22" s="26">
        <v>9.0966760000000004</v>
      </c>
      <c r="F22" s="26">
        <v>32.614738000000003</v>
      </c>
      <c r="G22" s="26">
        <v>16.800502999999992</v>
      </c>
    </row>
    <row r="23" spans="1:7">
      <c r="A23" s="2" t="s">
        <v>20</v>
      </c>
      <c r="B23" s="26">
        <v>20.950340000000001</v>
      </c>
      <c r="C23" s="26">
        <v>13.827168</v>
      </c>
      <c r="D23" s="26">
        <v>12.40442</v>
      </c>
      <c r="E23" s="26">
        <v>11.975898000000001</v>
      </c>
      <c r="F23" s="26">
        <v>27.926459999999999</v>
      </c>
      <c r="G23" s="26">
        <v>12.915714000000008</v>
      </c>
    </row>
    <row r="24" spans="1:7" ht="12.75" customHeight="1">
      <c r="A24" s="2" t="s">
        <v>21</v>
      </c>
      <c r="B24" s="44" t="s">
        <v>120</v>
      </c>
      <c r="C24" s="44" t="s">
        <v>100</v>
      </c>
      <c r="D24" s="44" t="s">
        <v>119</v>
      </c>
      <c r="E24" s="44" t="s">
        <v>100</v>
      </c>
      <c r="F24" s="26">
        <v>56.347726000000002</v>
      </c>
      <c r="G24" s="26">
        <v>3.6522740000000056</v>
      </c>
    </row>
    <row r="25" spans="1:7">
      <c r="A25" s="2" t="s">
        <v>23</v>
      </c>
      <c r="B25" s="26">
        <v>18.789978999999999</v>
      </c>
      <c r="C25" s="26">
        <v>8.5225969999999993</v>
      </c>
      <c r="D25" s="26">
        <v>17.297440999999999</v>
      </c>
      <c r="E25" s="26">
        <v>11.751352000000001</v>
      </c>
      <c r="F25" s="26">
        <v>30.530860000000001</v>
      </c>
      <c r="G25" s="26">
        <v>13.107771</v>
      </c>
    </row>
    <row r="26" spans="1:7" ht="12.75" customHeight="1">
      <c r="A26" s="2" t="s">
        <v>24</v>
      </c>
      <c r="B26" s="26">
        <v>40.696002999999997</v>
      </c>
      <c r="C26" s="26">
        <v>15.778765</v>
      </c>
      <c r="D26" s="39">
        <v>0</v>
      </c>
      <c r="E26" s="39">
        <v>0</v>
      </c>
      <c r="F26" s="26">
        <v>32.662090999999997</v>
      </c>
      <c r="G26" s="26">
        <v>10.863141000000013</v>
      </c>
    </row>
    <row r="27" spans="1:7">
      <c r="A27" s="2" t="s">
        <v>25</v>
      </c>
      <c r="B27" s="26">
        <v>20.658328999999998</v>
      </c>
      <c r="C27" s="26">
        <v>29.449307999999998</v>
      </c>
      <c r="D27" s="26">
        <v>6.5760230000000002</v>
      </c>
      <c r="E27" s="26">
        <v>12.133994</v>
      </c>
      <c r="F27" s="26">
        <v>27.338463000000001</v>
      </c>
      <c r="G27" s="26">
        <v>3.8438830000000053</v>
      </c>
    </row>
    <row r="28" spans="1:7">
      <c r="A28" s="2" t="s">
        <v>26</v>
      </c>
      <c r="B28" s="26">
        <v>13.715077000000001</v>
      </c>
      <c r="C28" s="26">
        <v>7.1336639999999996</v>
      </c>
      <c r="D28" s="44" t="s">
        <v>121</v>
      </c>
      <c r="E28" s="44" t="s">
        <v>100</v>
      </c>
      <c r="F28" s="26">
        <v>38.133465000000001</v>
      </c>
      <c r="G28" s="26">
        <v>4.7177939999999978</v>
      </c>
    </row>
    <row r="29" spans="1:7">
      <c r="A29" s="2" t="s">
        <v>27</v>
      </c>
      <c r="B29" s="26">
        <v>15.425155</v>
      </c>
      <c r="C29" s="26">
        <v>8.3836379999999995</v>
      </c>
      <c r="D29" s="26">
        <v>9.5869820000000008</v>
      </c>
      <c r="E29" s="26">
        <v>20.762228</v>
      </c>
      <c r="F29" s="26">
        <v>40.562714</v>
      </c>
      <c r="G29" s="26">
        <v>5.2792829999999924</v>
      </c>
    </row>
    <row r="30" spans="1:7">
      <c r="A30" s="2" t="s">
        <v>28</v>
      </c>
      <c r="B30" s="26">
        <v>8.5217139999999993</v>
      </c>
      <c r="C30" s="26">
        <v>9.8893430000000002</v>
      </c>
      <c r="D30" s="26">
        <v>9.3718120000000003</v>
      </c>
      <c r="E30" s="26">
        <v>21.418731999999999</v>
      </c>
      <c r="F30" s="26">
        <v>38.725749</v>
      </c>
      <c r="G30" s="26">
        <v>12.07265000000001</v>
      </c>
    </row>
    <row r="31" spans="1:7">
      <c r="A31" s="2" t="s">
        <v>29</v>
      </c>
      <c r="B31" s="26">
        <v>18.933945000000001</v>
      </c>
      <c r="C31" s="26">
        <v>11.479739</v>
      </c>
      <c r="D31" s="26">
        <v>5.0447850000000001</v>
      </c>
      <c r="E31" s="26">
        <v>24.492668999999999</v>
      </c>
      <c r="F31" s="26">
        <v>27.152242000000001</v>
      </c>
      <c r="G31" s="26">
        <v>12.896619999999999</v>
      </c>
    </row>
    <row r="32" spans="1:7">
      <c r="A32" s="2" t="s">
        <v>30</v>
      </c>
      <c r="B32" s="26">
        <v>31.926763999999999</v>
      </c>
      <c r="C32" s="26">
        <v>7.5277000000000003</v>
      </c>
      <c r="D32" s="26">
        <v>5.4336099999999998</v>
      </c>
      <c r="E32" s="26">
        <v>19.776433000000001</v>
      </c>
      <c r="F32" s="26">
        <v>26.096547000000001</v>
      </c>
      <c r="G32" s="26">
        <v>9.2389459999999985</v>
      </c>
    </row>
    <row r="33" spans="1:8">
      <c r="A33" s="2" t="s">
        <v>31</v>
      </c>
      <c r="B33" s="26">
        <v>35.602054000000003</v>
      </c>
      <c r="C33" s="26">
        <v>10.113753000000001</v>
      </c>
      <c r="D33" s="26">
        <v>10.835483999999999</v>
      </c>
      <c r="E33" s="26">
        <v>10.593241000000001</v>
      </c>
      <c r="F33" s="26">
        <v>23.005033000000001</v>
      </c>
      <c r="G33" s="26">
        <v>9.8504349999999903</v>
      </c>
    </row>
    <row r="34" spans="1:8">
      <c r="A34" s="2" t="s">
        <v>32</v>
      </c>
      <c r="B34" s="26">
        <v>15.583925000000001</v>
      </c>
      <c r="C34" s="26">
        <v>5.9994149999999999</v>
      </c>
      <c r="D34" s="26">
        <v>8.4152769999999997</v>
      </c>
      <c r="E34" s="26">
        <v>9.6069209999999998</v>
      </c>
      <c r="F34" s="26">
        <v>48.702795000000002</v>
      </c>
      <c r="G34" s="26">
        <v>11.691666999999995</v>
      </c>
    </row>
    <row r="35" spans="1:8">
      <c r="A35" s="2" t="s">
        <v>33</v>
      </c>
      <c r="B35" s="26">
        <v>28.965440000000001</v>
      </c>
      <c r="C35" s="26">
        <v>10.7559</v>
      </c>
      <c r="D35" s="26">
        <v>7.6484610000000002</v>
      </c>
      <c r="E35" s="26">
        <v>10.232381</v>
      </c>
      <c r="F35" s="26">
        <v>29.022461</v>
      </c>
      <c r="G35" s="26">
        <v>13.375357000000008</v>
      </c>
    </row>
    <row r="36" spans="1:8">
      <c r="A36" s="2" t="s">
        <v>34</v>
      </c>
      <c r="B36" s="26">
        <v>36.462032000000001</v>
      </c>
      <c r="C36" s="26">
        <v>11.842517000000001</v>
      </c>
      <c r="D36" s="26">
        <v>10.417028</v>
      </c>
      <c r="E36" s="26">
        <v>12.135320999999999</v>
      </c>
      <c r="F36" s="26">
        <v>16.833480999999999</v>
      </c>
      <c r="G36" s="26">
        <v>12.309620999999993</v>
      </c>
    </row>
    <row r="37" spans="1:8">
      <c r="A37" s="27" t="s">
        <v>93</v>
      </c>
      <c r="B37" s="28">
        <v>25.136108</v>
      </c>
      <c r="C37" s="28">
        <v>8.7832410000000003</v>
      </c>
      <c r="D37" s="28">
        <v>9.1786670000000008</v>
      </c>
      <c r="E37" s="28">
        <v>16.188621000000001</v>
      </c>
      <c r="F37" s="28">
        <v>30.002867999999999</v>
      </c>
      <c r="G37" s="28">
        <v>10.710495000000009</v>
      </c>
    </row>
    <row r="38" spans="1:8">
      <c r="A38" s="6" t="s">
        <v>94</v>
      </c>
      <c r="B38" s="29">
        <v>24.807706733333337</v>
      </c>
      <c r="C38" s="29">
        <v>10.727679999999999</v>
      </c>
      <c r="D38" s="29">
        <v>8.6494559999999989</v>
      </c>
      <c r="E38" s="29">
        <v>14.637631000000001</v>
      </c>
      <c r="F38" s="29">
        <v>31.511592</v>
      </c>
      <c r="G38" s="29">
        <v>9.6659342666666532</v>
      </c>
      <c r="H38" s="45"/>
    </row>
    <row r="39" spans="1:8">
      <c r="G39" s="3"/>
    </row>
    <row r="40" spans="1:8">
      <c r="A40" t="s">
        <v>66</v>
      </c>
      <c r="G40" s="3"/>
    </row>
    <row r="41" spans="1:8">
      <c r="A41" t="s">
        <v>114</v>
      </c>
      <c r="G41" s="3"/>
    </row>
    <row r="42" spans="1:8">
      <c r="A42" t="s">
        <v>115</v>
      </c>
      <c r="G42" s="3"/>
    </row>
    <row r="43" spans="1:8">
      <c r="A43" t="s">
        <v>112</v>
      </c>
      <c r="G43" s="3"/>
    </row>
    <row r="44" spans="1:8">
      <c r="A44" t="s">
        <v>113</v>
      </c>
      <c r="G44" s="3"/>
    </row>
    <row r="45" spans="1:8">
      <c r="G45" s="3"/>
    </row>
    <row r="46" spans="1:8">
      <c r="A46" s="42" t="s">
        <v>117</v>
      </c>
      <c r="G46" s="3"/>
    </row>
    <row r="47" spans="1:8">
      <c r="A47" t="s">
        <v>118</v>
      </c>
      <c r="G47" s="3"/>
    </row>
  </sheetData>
  <phoneticPr fontId="23" type="noConversion"/>
  <printOptions horizontalCentered="1"/>
  <pageMargins left="0.75" right="0.75" top="1" bottom="1" header="0.5" footer="0.5"/>
  <pageSetup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M51"/>
  <sheetViews>
    <sheetView showGridLines="0" zoomScaleNormal="100" workbookViewId="0"/>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7">
      <c r="A1" s="43">
        <v>39860</v>
      </c>
    </row>
    <row r="2" spans="1:7">
      <c r="A2" s="7" t="s">
        <v>116</v>
      </c>
      <c r="B2" s="8"/>
      <c r="C2" s="8"/>
      <c r="D2" s="8"/>
      <c r="E2" s="8"/>
      <c r="F2" s="8"/>
      <c r="G2" s="8"/>
    </row>
    <row r="3" spans="1:7" ht="13.8" thickBot="1"/>
    <row r="4" spans="1:7" ht="13.8" thickTop="1">
      <c r="A4" s="1"/>
      <c r="B4" s="12" t="s">
        <v>36</v>
      </c>
      <c r="C4" s="12" t="s">
        <v>38</v>
      </c>
      <c r="D4" s="14" t="s">
        <v>0</v>
      </c>
      <c r="E4" s="14"/>
      <c r="F4" s="12" t="s">
        <v>40</v>
      </c>
      <c r="G4" s="11"/>
    </row>
    <row r="5" spans="1:7">
      <c r="A5" s="4" t="s">
        <v>1</v>
      </c>
      <c r="B5" s="13" t="s">
        <v>37</v>
      </c>
      <c r="C5" s="13" t="s">
        <v>37</v>
      </c>
      <c r="D5" s="5" t="s">
        <v>2</v>
      </c>
      <c r="E5" s="15" t="s">
        <v>3</v>
      </c>
      <c r="F5" s="16" t="s">
        <v>39</v>
      </c>
      <c r="G5" s="10" t="s">
        <v>4</v>
      </c>
    </row>
    <row r="6" spans="1:7">
      <c r="A6" s="2"/>
      <c r="B6" s="17"/>
      <c r="C6" s="17"/>
      <c r="D6" s="17"/>
      <c r="E6" s="17"/>
      <c r="F6" s="17"/>
      <c r="G6" s="18"/>
    </row>
    <row r="7" spans="1:7">
      <c r="A7" s="2" t="s">
        <v>5</v>
      </c>
      <c r="B7" s="26">
        <v>39.799999999999997</v>
      </c>
      <c r="C7" s="26">
        <v>19.3</v>
      </c>
      <c r="D7" s="39">
        <v>0</v>
      </c>
      <c r="E7" s="39">
        <v>0</v>
      </c>
      <c r="F7" s="26">
        <v>27.8</v>
      </c>
      <c r="G7" s="26">
        <v>13.2</v>
      </c>
    </row>
    <row r="8" spans="1:7">
      <c r="A8" s="2" t="s">
        <v>6</v>
      </c>
      <c r="B8" s="26">
        <v>22.1</v>
      </c>
      <c r="C8" s="26">
        <v>5.4</v>
      </c>
      <c r="D8" s="26">
        <v>14</v>
      </c>
      <c r="E8" s="26">
        <v>16.2</v>
      </c>
      <c r="F8" s="26">
        <v>28.4</v>
      </c>
      <c r="G8" s="26">
        <v>14</v>
      </c>
    </row>
    <row r="9" spans="1:7">
      <c r="A9" s="2" t="s">
        <v>7</v>
      </c>
      <c r="B9" s="26">
        <v>30.5</v>
      </c>
      <c r="C9" s="26">
        <v>7.7</v>
      </c>
      <c r="D9" s="26">
        <v>9.4</v>
      </c>
      <c r="E9" s="26">
        <v>18.5</v>
      </c>
      <c r="F9" s="26">
        <v>25.3</v>
      </c>
      <c r="G9" s="26">
        <v>8.6</v>
      </c>
    </row>
    <row r="10" spans="1:7">
      <c r="A10" s="2" t="s">
        <v>8</v>
      </c>
      <c r="B10" s="26">
        <v>35.6</v>
      </c>
      <c r="C10" s="26">
        <v>10.5</v>
      </c>
      <c r="D10" s="26">
        <v>6</v>
      </c>
      <c r="E10" s="26">
        <v>8.4</v>
      </c>
      <c r="F10" s="26">
        <v>25.4</v>
      </c>
      <c r="G10" s="26">
        <v>14.1</v>
      </c>
    </row>
    <row r="11" spans="1:7">
      <c r="A11" s="2" t="s">
        <v>9</v>
      </c>
      <c r="B11" s="26">
        <v>12.2</v>
      </c>
      <c r="C11" s="26">
        <v>12</v>
      </c>
      <c r="D11" s="26">
        <v>9.6999999999999993</v>
      </c>
      <c r="E11" s="26">
        <v>27.4</v>
      </c>
      <c r="F11" s="26">
        <v>31.3</v>
      </c>
      <c r="G11" s="26">
        <v>7.5</v>
      </c>
    </row>
    <row r="12" spans="1:7">
      <c r="A12" s="2" t="s">
        <v>10</v>
      </c>
      <c r="B12" s="26">
        <v>48.7</v>
      </c>
      <c r="C12" s="26">
        <v>7.6</v>
      </c>
      <c r="D12" s="26">
        <v>2.1</v>
      </c>
      <c r="E12" s="26">
        <v>0.1</v>
      </c>
      <c r="F12" s="26">
        <v>32.200000000000003</v>
      </c>
      <c r="G12" s="26">
        <v>9.3000000000000007</v>
      </c>
    </row>
    <row r="13" spans="1:7">
      <c r="A13" s="2" t="s">
        <v>11</v>
      </c>
      <c r="B13" s="26">
        <v>30.7</v>
      </c>
      <c r="C13" s="26">
        <v>7.6</v>
      </c>
      <c r="D13" s="26">
        <v>5</v>
      </c>
      <c r="E13" s="26">
        <v>20.399999999999999</v>
      </c>
      <c r="F13" s="26">
        <v>31.3</v>
      </c>
      <c r="G13" s="26">
        <v>4.9000000000000004</v>
      </c>
    </row>
    <row r="14" spans="1:7">
      <c r="A14" s="2" t="s">
        <v>12</v>
      </c>
      <c r="B14" s="26">
        <v>17.3</v>
      </c>
      <c r="C14" s="26">
        <v>6.2</v>
      </c>
      <c r="D14" s="26">
        <v>9.1999999999999993</v>
      </c>
      <c r="E14" s="26">
        <v>25</v>
      </c>
      <c r="F14" s="26">
        <v>25.3</v>
      </c>
      <c r="G14" s="26">
        <v>16.899999999999999</v>
      </c>
    </row>
    <row r="15" spans="1:7">
      <c r="A15" s="2" t="s">
        <v>13</v>
      </c>
      <c r="B15" s="26">
        <v>23.3</v>
      </c>
      <c r="C15" s="26">
        <v>4.9000000000000004</v>
      </c>
      <c r="D15" s="26">
        <v>17.399999999999999</v>
      </c>
      <c r="E15" s="26">
        <v>19.2</v>
      </c>
      <c r="F15" s="26">
        <v>29</v>
      </c>
      <c r="G15" s="26">
        <v>6.1</v>
      </c>
    </row>
    <row r="16" spans="1:7">
      <c r="A16" s="2" t="s">
        <v>43</v>
      </c>
      <c r="B16" s="26">
        <v>14.8</v>
      </c>
      <c r="C16" s="26">
        <v>10.3</v>
      </c>
      <c r="D16" s="26">
        <v>14.1</v>
      </c>
      <c r="E16" s="26">
        <v>16</v>
      </c>
      <c r="F16" s="26">
        <v>34.6</v>
      </c>
      <c r="G16" s="26">
        <v>10.199999999999999</v>
      </c>
    </row>
    <row r="17" spans="1:7">
      <c r="A17" s="2" t="s">
        <v>14</v>
      </c>
      <c r="B17" s="26">
        <v>18</v>
      </c>
      <c r="C17" s="26">
        <v>5.7</v>
      </c>
      <c r="D17" s="26">
        <v>6.3</v>
      </c>
      <c r="E17" s="26">
        <v>24.6</v>
      </c>
      <c r="F17" s="26">
        <v>39.700000000000003</v>
      </c>
      <c r="G17" s="26">
        <v>5.8</v>
      </c>
    </row>
    <row r="18" spans="1:7">
      <c r="A18" s="2" t="s">
        <v>15</v>
      </c>
      <c r="B18" s="26">
        <v>34.799999999999997</v>
      </c>
      <c r="C18" s="26">
        <v>5.6</v>
      </c>
      <c r="D18" s="26">
        <v>0.2</v>
      </c>
      <c r="E18" s="26">
        <v>7.8</v>
      </c>
      <c r="F18" s="26">
        <v>40.4</v>
      </c>
      <c r="G18" s="26">
        <v>11.3</v>
      </c>
    </row>
    <row r="19" spans="1:7">
      <c r="A19" s="2" t="s">
        <v>16</v>
      </c>
      <c r="B19" s="26">
        <v>27.3</v>
      </c>
      <c r="C19" s="26">
        <v>11.2</v>
      </c>
      <c r="D19" s="26">
        <v>4.5999999999999996</v>
      </c>
      <c r="E19" s="26">
        <v>9.3000000000000007</v>
      </c>
      <c r="F19" s="26">
        <v>37.799999999999997</v>
      </c>
      <c r="G19" s="26">
        <v>9.9</v>
      </c>
    </row>
    <row r="20" spans="1:7">
      <c r="A20" s="2" t="s">
        <v>17</v>
      </c>
      <c r="B20" s="26">
        <v>25.5</v>
      </c>
      <c r="C20" s="26">
        <v>6.8</v>
      </c>
      <c r="D20" s="26">
        <v>5.5</v>
      </c>
      <c r="E20" s="26">
        <v>21.4</v>
      </c>
      <c r="F20" s="26">
        <v>26.4</v>
      </c>
      <c r="G20" s="26">
        <v>14.4</v>
      </c>
    </row>
    <row r="21" spans="1:7">
      <c r="A21" s="2" t="s">
        <v>18</v>
      </c>
      <c r="B21" s="26">
        <v>18.3</v>
      </c>
      <c r="C21" s="26">
        <v>15.5</v>
      </c>
      <c r="D21" s="26">
        <v>15.9</v>
      </c>
      <c r="E21" s="26">
        <v>16.7</v>
      </c>
      <c r="F21" s="26">
        <v>19.399999999999999</v>
      </c>
      <c r="G21" s="26">
        <v>14.1</v>
      </c>
    </row>
    <row r="22" spans="1:7">
      <c r="A22" s="2" t="s">
        <v>19</v>
      </c>
      <c r="B22" s="26">
        <v>13.3</v>
      </c>
      <c r="C22" s="26">
        <v>16</v>
      </c>
      <c r="D22" s="26">
        <v>12.1</v>
      </c>
      <c r="E22" s="26">
        <v>8.9</v>
      </c>
      <c r="F22" s="26">
        <v>34.299999999999997</v>
      </c>
      <c r="G22" s="26">
        <v>15.4</v>
      </c>
    </row>
    <row r="23" spans="1:7">
      <c r="A23" s="2" t="s">
        <v>20</v>
      </c>
      <c r="B23" s="26">
        <v>19</v>
      </c>
      <c r="C23" s="26">
        <v>15.5</v>
      </c>
      <c r="D23" s="26">
        <v>12.3</v>
      </c>
      <c r="E23" s="26">
        <v>12.2</v>
      </c>
      <c r="F23" s="26">
        <v>28.8</v>
      </c>
      <c r="G23" s="26">
        <v>12.3</v>
      </c>
    </row>
    <row r="24" spans="1:7">
      <c r="A24" s="2" t="s">
        <v>21</v>
      </c>
      <c r="B24" s="44" t="s">
        <v>109</v>
      </c>
      <c r="C24" s="44" t="s">
        <v>100</v>
      </c>
      <c r="D24" s="44" t="s">
        <v>110</v>
      </c>
      <c r="E24" s="44" t="s">
        <v>100</v>
      </c>
      <c r="F24" s="26">
        <v>56.7</v>
      </c>
      <c r="G24" s="26">
        <v>3.5</v>
      </c>
    </row>
    <row r="25" spans="1:7">
      <c r="A25" s="2" t="s">
        <v>23</v>
      </c>
      <c r="B25" s="26">
        <v>18</v>
      </c>
      <c r="C25" s="26">
        <v>9.8000000000000007</v>
      </c>
      <c r="D25" s="26">
        <v>16.5</v>
      </c>
      <c r="E25" s="26">
        <v>10.7</v>
      </c>
      <c r="F25" s="26">
        <v>31.7</v>
      </c>
      <c r="G25" s="26">
        <v>13.3</v>
      </c>
    </row>
    <row r="26" spans="1:7">
      <c r="A26" s="2" t="s">
        <v>24</v>
      </c>
      <c r="B26" s="26">
        <v>41.1</v>
      </c>
      <c r="C26" s="26">
        <v>16.8</v>
      </c>
      <c r="D26" s="39">
        <v>0</v>
      </c>
      <c r="E26" s="39">
        <v>0</v>
      </c>
      <c r="F26" s="26">
        <v>32.1</v>
      </c>
      <c r="G26" s="26">
        <v>10.1</v>
      </c>
    </row>
    <row r="27" spans="1:7">
      <c r="A27" s="2" t="s">
        <v>25</v>
      </c>
      <c r="B27" s="26">
        <v>22.1</v>
      </c>
      <c r="C27" s="26">
        <v>27</v>
      </c>
      <c r="D27" s="26">
        <v>6.9</v>
      </c>
      <c r="E27" s="26">
        <v>12.3</v>
      </c>
      <c r="F27" s="26">
        <v>27.9</v>
      </c>
      <c r="G27" s="26">
        <v>3.7</v>
      </c>
    </row>
    <row r="28" spans="1:7">
      <c r="A28" s="2" t="s">
        <v>26</v>
      </c>
      <c r="B28" s="26">
        <v>12.6</v>
      </c>
      <c r="C28" s="26">
        <v>6.1</v>
      </c>
      <c r="D28" s="44" t="s">
        <v>111</v>
      </c>
      <c r="E28" s="44" t="s">
        <v>100</v>
      </c>
      <c r="F28" s="26">
        <v>36.700000000000003</v>
      </c>
      <c r="G28" s="26">
        <v>4.9000000000000004</v>
      </c>
    </row>
    <row r="29" spans="1:7">
      <c r="A29" s="2" t="s">
        <v>27</v>
      </c>
      <c r="B29" s="26">
        <v>15.7</v>
      </c>
      <c r="C29" s="26">
        <v>8.8000000000000007</v>
      </c>
      <c r="D29" s="26">
        <v>10.199999999999999</v>
      </c>
      <c r="E29" s="26">
        <v>20.9</v>
      </c>
      <c r="F29" s="26">
        <v>39.299999999999997</v>
      </c>
      <c r="G29" s="26">
        <v>5.2</v>
      </c>
    </row>
    <row r="30" spans="1:7">
      <c r="A30" s="2" t="s">
        <v>28</v>
      </c>
      <c r="B30" s="26">
        <v>8.4</v>
      </c>
      <c r="C30" s="26">
        <v>8.6999999999999993</v>
      </c>
      <c r="D30" s="26">
        <v>9.6</v>
      </c>
      <c r="E30" s="26">
        <v>22.4</v>
      </c>
      <c r="F30" s="26">
        <v>39.700000000000003</v>
      </c>
      <c r="G30" s="26">
        <v>11.2</v>
      </c>
    </row>
    <row r="31" spans="1:7">
      <c r="A31" s="2" t="s">
        <v>29</v>
      </c>
      <c r="B31" s="26">
        <v>18</v>
      </c>
      <c r="C31" s="26">
        <v>10.8</v>
      </c>
      <c r="D31" s="26">
        <v>5.3</v>
      </c>
      <c r="E31" s="26">
        <v>23.6</v>
      </c>
      <c r="F31" s="26">
        <v>28</v>
      </c>
      <c r="G31" s="26">
        <v>14.2</v>
      </c>
    </row>
    <row r="32" spans="1:7">
      <c r="A32" s="2" t="s">
        <v>30</v>
      </c>
      <c r="B32" s="26">
        <v>31.6</v>
      </c>
      <c r="C32" s="26">
        <v>7.5</v>
      </c>
      <c r="D32" s="26">
        <v>5.5</v>
      </c>
      <c r="E32" s="26">
        <v>21</v>
      </c>
      <c r="F32" s="26">
        <v>26.14</v>
      </c>
      <c r="G32" s="26">
        <v>8.3000000000000007</v>
      </c>
    </row>
    <row r="33" spans="1:13">
      <c r="A33" s="2" t="s">
        <v>31</v>
      </c>
      <c r="B33" s="26">
        <v>35.700000000000003</v>
      </c>
      <c r="C33" s="26">
        <v>8.9</v>
      </c>
      <c r="D33" s="26">
        <v>11.2</v>
      </c>
      <c r="E33" s="26">
        <v>10.8</v>
      </c>
      <c r="F33" s="26">
        <v>23.6</v>
      </c>
      <c r="G33" s="26">
        <v>9.9</v>
      </c>
    </row>
    <row r="34" spans="1:13">
      <c r="A34" s="2" t="s">
        <v>32</v>
      </c>
      <c r="B34" s="26">
        <v>14.7</v>
      </c>
      <c r="C34" s="26">
        <v>7.1</v>
      </c>
      <c r="D34" s="26">
        <v>7.7</v>
      </c>
      <c r="E34" s="26">
        <v>10.199999999999999</v>
      </c>
      <c r="F34" s="26">
        <v>49.3</v>
      </c>
      <c r="G34" s="26">
        <v>10.9</v>
      </c>
    </row>
    <row r="35" spans="1:13">
      <c r="A35" s="2" t="s">
        <v>33</v>
      </c>
      <c r="B35" s="26">
        <v>28.6</v>
      </c>
      <c r="C35" s="26">
        <v>9.3000000000000007</v>
      </c>
      <c r="D35" s="26">
        <v>7.8</v>
      </c>
      <c r="E35" s="26">
        <v>10.4</v>
      </c>
      <c r="F35" s="26">
        <v>30.3</v>
      </c>
      <c r="G35" s="26">
        <v>13.1</v>
      </c>
    </row>
    <row r="36" spans="1:13">
      <c r="A36" s="2" t="s">
        <v>34</v>
      </c>
      <c r="B36" s="26">
        <v>35.1</v>
      </c>
      <c r="C36" s="26">
        <v>11.4</v>
      </c>
      <c r="D36" s="26">
        <v>10.8</v>
      </c>
      <c r="E36" s="26">
        <v>12.6</v>
      </c>
      <c r="F36" s="26">
        <v>17.399999999999999</v>
      </c>
      <c r="G36" s="26">
        <v>12.7</v>
      </c>
    </row>
    <row r="37" spans="1:13">
      <c r="A37" s="27" t="s">
        <v>93</v>
      </c>
      <c r="B37" s="28">
        <v>24.7</v>
      </c>
      <c r="C37" s="28">
        <v>8.6</v>
      </c>
      <c r="D37" s="28">
        <v>9.3000000000000007</v>
      </c>
      <c r="E37" s="28">
        <v>16.3</v>
      </c>
      <c r="F37" s="28">
        <v>30.3</v>
      </c>
      <c r="G37" s="28">
        <v>10.7</v>
      </c>
    </row>
    <row r="38" spans="1:13">
      <c r="A38" s="6" t="s">
        <v>94</v>
      </c>
      <c r="B38" s="29">
        <v>24.6</v>
      </c>
      <c r="C38" s="29">
        <v>10.3</v>
      </c>
      <c r="D38" s="29">
        <v>8.4</v>
      </c>
      <c r="E38" s="29">
        <v>14.5</v>
      </c>
      <c r="F38" s="29">
        <v>31.9</v>
      </c>
      <c r="G38" s="29">
        <v>9</v>
      </c>
    </row>
    <row r="39" spans="1:13">
      <c r="G39" s="3"/>
    </row>
    <row r="40" spans="1:13">
      <c r="A40" t="s">
        <v>66</v>
      </c>
      <c r="G40" s="3"/>
    </row>
    <row r="41" spans="1:13">
      <c r="A41" t="s">
        <v>114</v>
      </c>
      <c r="G41" s="3"/>
    </row>
    <row r="42" spans="1:13">
      <c r="A42" t="s">
        <v>115</v>
      </c>
      <c r="G42" s="3"/>
    </row>
    <row r="43" spans="1:13">
      <c r="A43" t="s">
        <v>112</v>
      </c>
      <c r="G43" s="3"/>
    </row>
    <row r="44" spans="1:13">
      <c r="A44" t="s">
        <v>113</v>
      </c>
      <c r="G44" s="3"/>
    </row>
    <row r="45" spans="1:13">
      <c r="G45" s="3"/>
    </row>
    <row r="46" spans="1:13">
      <c r="A46" s="42" t="s">
        <v>107</v>
      </c>
      <c r="G46" s="3"/>
    </row>
    <row r="47" spans="1:13">
      <c r="A47" t="s">
        <v>108</v>
      </c>
      <c r="G47" s="3"/>
    </row>
    <row r="48" spans="1:13">
      <c r="A48" s="30"/>
      <c r="B48" s="30"/>
      <c r="C48" s="30"/>
      <c r="D48" s="33"/>
      <c r="E48" s="34"/>
      <c r="F48" s="35"/>
      <c r="G48" s="32"/>
      <c r="H48" s="30"/>
      <c r="I48" s="31"/>
      <c r="J48" s="31"/>
      <c r="K48" s="31"/>
      <c r="L48" s="31"/>
      <c r="M48" s="31"/>
    </row>
    <row r="49" spans="1:13">
      <c r="A49" s="30"/>
      <c r="B49" s="30"/>
      <c r="C49" s="30"/>
      <c r="D49" s="33"/>
      <c r="E49" s="32"/>
      <c r="F49" s="35"/>
      <c r="G49" s="36"/>
      <c r="H49" s="30"/>
      <c r="I49" s="31"/>
      <c r="J49" s="31"/>
      <c r="K49" s="31"/>
      <c r="L49" s="31"/>
      <c r="M49" s="31"/>
    </row>
    <row r="50" spans="1:13">
      <c r="A50" s="30"/>
      <c r="B50" s="30"/>
      <c r="C50" s="30"/>
      <c r="D50" s="33" t="s">
        <v>61</v>
      </c>
      <c r="E50" s="32"/>
      <c r="F50" s="35"/>
      <c r="G50" s="37"/>
      <c r="H50" s="30"/>
      <c r="I50" s="31"/>
      <c r="J50" s="31"/>
      <c r="K50" s="31"/>
      <c r="L50" s="31"/>
      <c r="M50" s="31"/>
    </row>
    <row r="51" spans="1:13">
      <c r="A51" s="30"/>
      <c r="B51" s="30"/>
      <c r="C51" s="30"/>
      <c r="D51" s="38" t="s">
        <v>59</v>
      </c>
      <c r="E51" s="32"/>
      <c r="F51" s="32"/>
      <c r="G51" s="36"/>
      <c r="H51" s="30"/>
      <c r="I51" s="31"/>
      <c r="J51" s="31"/>
      <c r="K51" s="31"/>
      <c r="L51" s="31"/>
      <c r="M51" s="31"/>
    </row>
  </sheetData>
  <phoneticPr fontId="23" type="noConversion"/>
  <printOptions horizontalCentered="1"/>
  <pageMargins left="0.75" right="0.75" top="1" bottom="1" header="0.5" footer="0.5"/>
  <pageSetup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M49"/>
  <sheetViews>
    <sheetView showGridLines="0" zoomScaleNormal="100" workbookViewId="0"/>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7">
      <c r="A1" s="43">
        <v>39413</v>
      </c>
    </row>
    <row r="2" spans="1:7">
      <c r="A2" s="7" t="s">
        <v>99</v>
      </c>
      <c r="B2" s="8"/>
      <c r="C2" s="8"/>
      <c r="D2" s="8"/>
      <c r="E2" s="8"/>
      <c r="F2" s="8"/>
      <c r="G2" s="8"/>
    </row>
    <row r="3" spans="1:7" ht="13.8" thickBot="1"/>
    <row r="4" spans="1:7" ht="13.8" thickTop="1">
      <c r="A4" s="1"/>
      <c r="B4" s="12" t="s">
        <v>36</v>
      </c>
      <c r="C4" s="12" t="s">
        <v>38</v>
      </c>
      <c r="D4" s="14" t="s">
        <v>0</v>
      </c>
      <c r="E4" s="14"/>
      <c r="F4" s="12" t="s">
        <v>40</v>
      </c>
      <c r="G4" s="11"/>
    </row>
    <row r="5" spans="1:7">
      <c r="A5" s="4" t="s">
        <v>1</v>
      </c>
      <c r="B5" s="13" t="s">
        <v>37</v>
      </c>
      <c r="C5" s="13" t="s">
        <v>37</v>
      </c>
      <c r="D5" s="5" t="s">
        <v>2</v>
      </c>
      <c r="E5" s="15" t="s">
        <v>3</v>
      </c>
      <c r="F5" s="16" t="s">
        <v>39</v>
      </c>
      <c r="G5" s="10" t="s">
        <v>4</v>
      </c>
    </row>
    <row r="6" spans="1:7">
      <c r="A6" s="2"/>
      <c r="B6" s="17"/>
      <c r="C6" s="17"/>
      <c r="D6" s="17"/>
      <c r="E6" s="17"/>
      <c r="F6" s="17"/>
      <c r="G6" s="18"/>
    </row>
    <row r="7" spans="1:7">
      <c r="A7" s="2" t="s">
        <v>5</v>
      </c>
      <c r="B7" s="26">
        <v>40.200000000000003</v>
      </c>
      <c r="C7" s="26">
        <v>18.2</v>
      </c>
      <c r="D7" s="39">
        <v>0</v>
      </c>
      <c r="E7" s="39">
        <v>0</v>
      </c>
      <c r="F7" s="26">
        <v>28.5</v>
      </c>
      <c r="G7" s="26">
        <v>13.1</v>
      </c>
    </row>
    <row r="8" spans="1:7">
      <c r="A8" s="2" t="s">
        <v>6</v>
      </c>
      <c r="B8" s="26">
        <v>22.7</v>
      </c>
      <c r="C8" s="26">
        <v>5.4</v>
      </c>
      <c r="D8" s="26">
        <v>13.8</v>
      </c>
      <c r="E8" s="26">
        <v>15.8</v>
      </c>
      <c r="F8" s="26">
        <v>28.2</v>
      </c>
      <c r="G8" s="26">
        <v>14.2</v>
      </c>
    </row>
    <row r="9" spans="1:7">
      <c r="A9" s="2" t="s">
        <v>7</v>
      </c>
      <c r="B9" s="26">
        <v>30.6</v>
      </c>
      <c r="C9" s="26">
        <v>8</v>
      </c>
      <c r="D9" s="26">
        <v>9.9</v>
      </c>
      <c r="E9" s="26">
        <v>18.600000000000001</v>
      </c>
      <c r="F9" s="26">
        <v>25</v>
      </c>
      <c r="G9" s="26">
        <v>7.8</v>
      </c>
    </row>
    <row r="10" spans="1:7">
      <c r="A10" s="2" t="s">
        <v>8</v>
      </c>
      <c r="B10" s="26">
        <v>35.1</v>
      </c>
      <c r="C10" s="26">
        <v>10.3</v>
      </c>
      <c r="D10" s="26">
        <v>6.2</v>
      </c>
      <c r="E10" s="26">
        <v>8.5</v>
      </c>
      <c r="F10" s="26">
        <v>25.9</v>
      </c>
      <c r="G10" s="26">
        <v>14.1</v>
      </c>
    </row>
    <row r="11" spans="1:7">
      <c r="A11" s="2" t="s">
        <v>9</v>
      </c>
      <c r="B11" s="26">
        <v>12.7</v>
      </c>
      <c r="C11" s="26">
        <v>12.4</v>
      </c>
      <c r="D11" s="26">
        <v>9.5</v>
      </c>
      <c r="E11" s="26">
        <v>27</v>
      </c>
      <c r="F11" s="26">
        <v>31.2</v>
      </c>
      <c r="G11" s="26">
        <v>7.2</v>
      </c>
    </row>
    <row r="12" spans="1:7">
      <c r="A12" s="2" t="s">
        <v>10</v>
      </c>
      <c r="B12" s="26">
        <v>50.7</v>
      </c>
      <c r="C12" s="26">
        <v>6.5</v>
      </c>
      <c r="D12" s="26">
        <v>2.2999999999999998</v>
      </c>
      <c r="E12" s="26">
        <v>0.1</v>
      </c>
      <c r="F12" s="26">
        <v>32.700000000000003</v>
      </c>
      <c r="G12" s="26">
        <v>7.7</v>
      </c>
    </row>
    <row r="13" spans="1:7">
      <c r="A13" s="2" t="s">
        <v>11</v>
      </c>
      <c r="B13" s="26">
        <v>30.5</v>
      </c>
      <c r="C13" s="26">
        <v>8.1</v>
      </c>
      <c r="D13" s="26">
        <v>4.8</v>
      </c>
      <c r="E13" s="26">
        <v>20.3</v>
      </c>
      <c r="F13" s="26">
        <v>31.7</v>
      </c>
      <c r="G13" s="26">
        <v>4.5999999999999996</v>
      </c>
    </row>
    <row r="14" spans="1:7">
      <c r="A14" s="2" t="s">
        <v>12</v>
      </c>
      <c r="B14" s="26">
        <v>17</v>
      </c>
      <c r="C14" s="26">
        <v>6.3</v>
      </c>
      <c r="D14" s="26">
        <v>9.3000000000000007</v>
      </c>
      <c r="E14" s="26">
        <v>25.3</v>
      </c>
      <c r="F14" s="26">
        <v>25.6</v>
      </c>
      <c r="G14" s="26">
        <v>16.5</v>
      </c>
    </row>
    <row r="15" spans="1:7">
      <c r="A15" s="2" t="s">
        <v>13</v>
      </c>
      <c r="B15" s="26">
        <v>22.8</v>
      </c>
      <c r="C15" s="26">
        <v>4.5</v>
      </c>
      <c r="D15" s="26">
        <v>17.600000000000001</v>
      </c>
      <c r="E15" s="26">
        <v>19.8</v>
      </c>
      <c r="F15" s="26">
        <v>29.2</v>
      </c>
      <c r="G15" s="26">
        <v>6.1</v>
      </c>
    </row>
    <row r="16" spans="1:7">
      <c r="A16" s="2" t="s">
        <v>43</v>
      </c>
      <c r="B16" s="26">
        <v>13.8</v>
      </c>
      <c r="C16" s="26">
        <v>9.4</v>
      </c>
      <c r="D16" s="26">
        <v>13.9</v>
      </c>
      <c r="E16" s="26">
        <v>16</v>
      </c>
      <c r="F16" s="26">
        <v>37.1</v>
      </c>
      <c r="G16" s="26">
        <v>9.6999999999999993</v>
      </c>
    </row>
    <row r="17" spans="1:7">
      <c r="A17" s="2" t="s">
        <v>14</v>
      </c>
      <c r="B17" s="26">
        <v>17.8</v>
      </c>
      <c r="C17" s="26">
        <v>5.8</v>
      </c>
      <c r="D17" s="26">
        <v>6.3</v>
      </c>
      <c r="E17" s="26">
        <v>23.4</v>
      </c>
      <c r="F17" s="26">
        <v>40.799999999999997</v>
      </c>
      <c r="G17" s="26">
        <v>5.8</v>
      </c>
    </row>
    <row r="18" spans="1:7">
      <c r="A18" s="2" t="s">
        <v>15</v>
      </c>
      <c r="B18" s="26">
        <v>36.9</v>
      </c>
      <c r="C18" s="26">
        <v>3.3</v>
      </c>
      <c r="D18" s="26">
        <v>0.2</v>
      </c>
      <c r="E18" s="26">
        <v>8.1</v>
      </c>
      <c r="F18" s="26">
        <v>41.1</v>
      </c>
      <c r="G18" s="26">
        <v>10.4</v>
      </c>
    </row>
    <row r="19" spans="1:7">
      <c r="A19" s="2" t="s">
        <v>16</v>
      </c>
      <c r="B19" s="26">
        <v>27.4</v>
      </c>
      <c r="C19" s="26">
        <v>11.9</v>
      </c>
      <c r="D19" s="26">
        <v>4.8</v>
      </c>
      <c r="E19" s="26">
        <v>9.3000000000000007</v>
      </c>
      <c r="F19" s="26">
        <v>37.799999999999997</v>
      </c>
      <c r="G19" s="26">
        <v>8.8000000000000007</v>
      </c>
    </row>
    <row r="20" spans="1:7">
      <c r="A20" s="2" t="s">
        <v>17</v>
      </c>
      <c r="B20" s="26">
        <v>25.4</v>
      </c>
      <c r="C20" s="26">
        <v>6.9</v>
      </c>
      <c r="D20" s="26">
        <v>5.5</v>
      </c>
      <c r="E20" s="26">
        <v>21.1</v>
      </c>
      <c r="F20" s="26">
        <v>26.4</v>
      </c>
      <c r="G20" s="26">
        <v>14.7</v>
      </c>
    </row>
    <row r="21" spans="1:7">
      <c r="A21" s="2" t="s">
        <v>18</v>
      </c>
      <c r="B21" s="26">
        <v>17.8</v>
      </c>
      <c r="C21" s="26">
        <v>14.2</v>
      </c>
      <c r="D21" s="26">
        <v>16.2</v>
      </c>
      <c r="E21" s="26">
        <v>17.100000000000001</v>
      </c>
      <c r="F21" s="26">
        <v>20</v>
      </c>
      <c r="G21" s="26">
        <v>14.6</v>
      </c>
    </row>
    <row r="22" spans="1:7">
      <c r="A22" s="2" t="s">
        <v>19</v>
      </c>
      <c r="B22" s="26">
        <v>13.6</v>
      </c>
      <c r="C22" s="26">
        <v>14.3</v>
      </c>
      <c r="D22" s="26">
        <v>12.1</v>
      </c>
      <c r="E22" s="26">
        <v>8.6</v>
      </c>
      <c r="F22" s="26">
        <v>36.299999999999997</v>
      </c>
      <c r="G22" s="26">
        <v>15</v>
      </c>
    </row>
    <row r="23" spans="1:7">
      <c r="A23" s="2" t="s">
        <v>20</v>
      </c>
      <c r="B23" s="26">
        <v>17.8</v>
      </c>
      <c r="C23" s="26">
        <v>15.3</v>
      </c>
      <c r="D23" s="26">
        <v>12.4</v>
      </c>
      <c r="E23" s="26">
        <v>12.6</v>
      </c>
      <c r="F23" s="26">
        <v>30.4</v>
      </c>
      <c r="G23" s="26">
        <v>11.4</v>
      </c>
    </row>
    <row r="24" spans="1:7">
      <c r="A24" s="2" t="s">
        <v>21</v>
      </c>
      <c r="B24" s="44" t="s">
        <v>101</v>
      </c>
      <c r="C24" s="44" t="s">
        <v>100</v>
      </c>
      <c r="D24" s="44" t="s">
        <v>102</v>
      </c>
      <c r="E24" s="44" t="s">
        <v>100</v>
      </c>
      <c r="F24" s="26">
        <v>55.5</v>
      </c>
      <c r="G24" s="26">
        <v>3.4</v>
      </c>
    </row>
    <row r="25" spans="1:7">
      <c r="A25" s="2" t="s">
        <v>23</v>
      </c>
      <c r="B25" s="26">
        <v>16.399999999999999</v>
      </c>
      <c r="C25" s="26">
        <v>8.1999999999999993</v>
      </c>
      <c r="D25" s="26">
        <v>18.3</v>
      </c>
      <c r="E25" s="26">
        <v>11.2</v>
      </c>
      <c r="F25" s="26">
        <v>32</v>
      </c>
      <c r="G25" s="26">
        <v>14</v>
      </c>
    </row>
    <row r="26" spans="1:7">
      <c r="A26" s="2" t="s">
        <v>24</v>
      </c>
      <c r="B26" s="26">
        <v>41</v>
      </c>
      <c r="C26" s="26">
        <v>15.5</v>
      </c>
      <c r="D26" s="39">
        <v>0</v>
      </c>
      <c r="E26" s="39">
        <v>0</v>
      </c>
      <c r="F26" s="26">
        <v>33.799999999999997</v>
      </c>
      <c r="G26" s="26">
        <v>9.6999999999999993</v>
      </c>
    </row>
    <row r="27" spans="1:7">
      <c r="A27" s="2" t="s">
        <v>25</v>
      </c>
      <c r="B27" s="26">
        <v>23.5</v>
      </c>
      <c r="C27" s="26">
        <v>22.6</v>
      </c>
      <c r="D27" s="26">
        <v>7.3</v>
      </c>
      <c r="E27" s="26">
        <v>13</v>
      </c>
      <c r="F27" s="26">
        <v>29.7</v>
      </c>
      <c r="G27" s="26">
        <v>3.8</v>
      </c>
    </row>
    <row r="28" spans="1:7">
      <c r="A28" s="2" t="s">
        <v>26</v>
      </c>
      <c r="B28" s="26">
        <v>12</v>
      </c>
      <c r="C28" s="26">
        <v>5.8</v>
      </c>
      <c r="D28" s="44" t="s">
        <v>103</v>
      </c>
      <c r="E28" s="44" t="s">
        <v>100</v>
      </c>
      <c r="F28" s="26">
        <v>36</v>
      </c>
      <c r="G28" s="26">
        <v>5.2</v>
      </c>
    </row>
    <row r="29" spans="1:7">
      <c r="A29" s="2" t="s">
        <v>27</v>
      </c>
      <c r="B29" s="26">
        <v>15.9</v>
      </c>
      <c r="C29" s="26">
        <v>8.3000000000000007</v>
      </c>
      <c r="D29" s="26">
        <v>9.3000000000000007</v>
      </c>
      <c r="E29" s="26">
        <v>21.4</v>
      </c>
      <c r="F29" s="26">
        <v>38.6</v>
      </c>
      <c r="G29" s="26">
        <v>6.5</v>
      </c>
    </row>
    <row r="30" spans="1:7">
      <c r="A30" s="2" t="s">
        <v>28</v>
      </c>
      <c r="B30" s="26">
        <v>9.3000000000000007</v>
      </c>
      <c r="C30" s="26">
        <v>8.1</v>
      </c>
      <c r="D30" s="26">
        <v>9.4</v>
      </c>
      <c r="E30" s="26">
        <v>28</v>
      </c>
      <c r="F30" s="26">
        <v>39.799999999999997</v>
      </c>
      <c r="G30" s="26">
        <v>5.4</v>
      </c>
    </row>
    <row r="31" spans="1:7">
      <c r="A31" s="2" t="s">
        <v>29</v>
      </c>
      <c r="B31" s="26">
        <v>17.7</v>
      </c>
      <c r="C31" s="26">
        <v>9.8000000000000007</v>
      </c>
      <c r="D31" s="26">
        <v>5.4</v>
      </c>
      <c r="E31" s="26">
        <v>24.4</v>
      </c>
      <c r="F31" s="26">
        <v>28</v>
      </c>
      <c r="G31" s="26">
        <v>14.7</v>
      </c>
    </row>
    <row r="32" spans="1:7">
      <c r="A32" s="2" t="s">
        <v>30</v>
      </c>
      <c r="B32" s="26">
        <v>31.4</v>
      </c>
      <c r="C32" s="26">
        <v>6.3</v>
      </c>
      <c r="D32" s="26">
        <v>5.6</v>
      </c>
      <c r="E32" s="26">
        <v>22.5</v>
      </c>
      <c r="F32" s="26">
        <v>25.8</v>
      </c>
      <c r="G32" s="26">
        <v>8.5</v>
      </c>
    </row>
    <row r="33" spans="1:13">
      <c r="A33" s="2" t="s">
        <v>31</v>
      </c>
      <c r="B33" s="26">
        <v>34.799999999999997</v>
      </c>
      <c r="C33" s="26">
        <v>8.6</v>
      </c>
      <c r="D33" s="26">
        <v>11.4</v>
      </c>
      <c r="E33" s="26">
        <v>11</v>
      </c>
      <c r="F33" s="26">
        <v>23.7</v>
      </c>
      <c r="G33" s="26">
        <v>10.5</v>
      </c>
    </row>
    <row r="34" spans="1:13">
      <c r="A34" s="2" t="s">
        <v>32</v>
      </c>
      <c r="B34" s="26">
        <v>14.9</v>
      </c>
      <c r="C34" s="26">
        <v>7.3</v>
      </c>
      <c r="D34" s="26">
        <v>8.4</v>
      </c>
      <c r="E34" s="26">
        <v>10.7</v>
      </c>
      <c r="F34" s="26">
        <v>47.7</v>
      </c>
      <c r="G34" s="26">
        <v>11.1</v>
      </c>
    </row>
    <row r="35" spans="1:13">
      <c r="A35" s="2" t="s">
        <v>33</v>
      </c>
      <c r="B35" s="26">
        <v>28.7</v>
      </c>
      <c r="C35" s="26">
        <v>8.1</v>
      </c>
      <c r="D35" s="26">
        <v>7.7</v>
      </c>
      <c r="E35" s="26">
        <v>10.4</v>
      </c>
      <c r="F35" s="26">
        <v>32</v>
      </c>
      <c r="G35" s="26">
        <v>13.1</v>
      </c>
    </row>
    <row r="36" spans="1:13">
      <c r="A36" s="2" t="s">
        <v>34</v>
      </c>
      <c r="B36" s="26">
        <v>34.700000000000003</v>
      </c>
      <c r="C36" s="26">
        <v>8.6999999999999993</v>
      </c>
      <c r="D36" s="26">
        <v>11.6</v>
      </c>
      <c r="E36" s="26">
        <v>13.3</v>
      </c>
      <c r="F36" s="26">
        <v>18.3</v>
      </c>
      <c r="G36" s="26">
        <v>13.4</v>
      </c>
    </row>
    <row r="37" spans="1:13">
      <c r="A37" s="27" t="s">
        <v>93</v>
      </c>
      <c r="B37" s="28">
        <v>24.6</v>
      </c>
      <c r="C37" s="28">
        <v>8.1999999999999993</v>
      </c>
      <c r="D37" s="28">
        <v>9.4</v>
      </c>
      <c r="E37" s="28">
        <v>16.600000000000001</v>
      </c>
      <c r="F37" s="28">
        <v>30.7</v>
      </c>
      <c r="G37" s="28">
        <v>10.6</v>
      </c>
    </row>
    <row r="38" spans="1:13">
      <c r="A38" s="6" t="s">
        <v>94</v>
      </c>
      <c r="B38" s="29">
        <v>24.6</v>
      </c>
      <c r="C38" s="29">
        <v>9.6</v>
      </c>
      <c r="D38" s="29">
        <v>8.5</v>
      </c>
      <c r="E38" s="29">
        <v>14.9</v>
      </c>
      <c r="F38" s="29">
        <v>32.299999999999997</v>
      </c>
      <c r="G38" s="29">
        <v>10.1</v>
      </c>
    </row>
    <row r="39" spans="1:13">
      <c r="G39" s="3"/>
    </row>
    <row r="40" spans="1:13">
      <c r="A40" t="s">
        <v>66</v>
      </c>
      <c r="G40" s="3"/>
    </row>
    <row r="41" spans="1:13">
      <c r="A41" t="s">
        <v>74</v>
      </c>
      <c r="G41" s="3"/>
    </row>
    <row r="42" spans="1:13">
      <c r="A42" t="s">
        <v>105</v>
      </c>
      <c r="G42" s="3"/>
    </row>
    <row r="43" spans="1:13">
      <c r="G43" s="3"/>
    </row>
    <row r="44" spans="1:13">
      <c r="A44" s="42" t="s">
        <v>106</v>
      </c>
      <c r="G44" s="3"/>
    </row>
    <row r="45" spans="1:13">
      <c r="A45" t="s">
        <v>104</v>
      </c>
      <c r="G45" s="3"/>
    </row>
    <row r="46" spans="1:13">
      <c r="A46" s="30"/>
      <c r="B46" s="30"/>
      <c r="C46" s="30"/>
      <c r="D46" s="33"/>
      <c r="E46" s="34"/>
      <c r="F46" s="35"/>
      <c r="G46" s="32"/>
      <c r="H46" s="30"/>
      <c r="I46" s="31"/>
      <c r="J46" s="31"/>
      <c r="K46" s="31"/>
      <c r="L46" s="31"/>
      <c r="M46" s="31"/>
    </row>
    <row r="47" spans="1:13">
      <c r="A47" s="30"/>
      <c r="B47" s="30"/>
      <c r="C47" s="30"/>
      <c r="D47" s="33"/>
      <c r="E47" s="32"/>
      <c r="F47" s="35"/>
      <c r="G47" s="36"/>
      <c r="H47" s="30"/>
      <c r="I47" s="31"/>
      <c r="J47" s="31"/>
      <c r="K47" s="31"/>
      <c r="L47" s="31"/>
      <c r="M47" s="31"/>
    </row>
    <row r="48" spans="1:13">
      <c r="A48" s="30"/>
      <c r="B48" s="30"/>
      <c r="C48" s="30"/>
      <c r="D48" s="33" t="s">
        <v>61</v>
      </c>
      <c r="E48" s="32"/>
      <c r="F48" s="35"/>
      <c r="G48" s="37"/>
      <c r="H48" s="30"/>
      <c r="I48" s="31"/>
      <c r="J48" s="31"/>
      <c r="K48" s="31"/>
      <c r="L48" s="31"/>
      <c r="M48" s="31"/>
    </row>
    <row r="49" spans="1:13">
      <c r="A49" s="30"/>
      <c r="B49" s="30"/>
      <c r="C49" s="30"/>
      <c r="D49" s="38" t="s">
        <v>59</v>
      </c>
      <c r="E49" s="32"/>
      <c r="F49" s="32"/>
      <c r="G49" s="36"/>
      <c r="H49" s="30"/>
      <c r="I49" s="31"/>
      <c r="J49" s="31"/>
      <c r="K49" s="31"/>
      <c r="L49" s="31"/>
      <c r="M49" s="31"/>
    </row>
  </sheetData>
  <phoneticPr fontId="23" type="noConversion"/>
  <printOptions horizontalCentered="1"/>
  <pageMargins left="0.75" right="0.75" top="1" bottom="1" header="0.5" footer="0.5"/>
  <pageSetup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M49"/>
  <sheetViews>
    <sheetView showGridLines="0" workbookViewId="0"/>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7">
      <c r="A1" s="43">
        <v>39169</v>
      </c>
    </row>
    <row r="2" spans="1:7">
      <c r="A2" s="7" t="s">
        <v>92</v>
      </c>
      <c r="B2" s="8"/>
      <c r="C2" s="8"/>
      <c r="D2" s="8"/>
      <c r="E2" s="8"/>
      <c r="F2" s="8"/>
      <c r="G2" s="8"/>
    </row>
    <row r="3" spans="1:7" ht="13.8" thickBot="1"/>
    <row r="4" spans="1:7" ht="13.8" thickTop="1">
      <c r="A4" s="1"/>
      <c r="B4" s="12" t="s">
        <v>36</v>
      </c>
      <c r="C4" s="12" t="s">
        <v>38</v>
      </c>
      <c r="D4" s="14" t="s">
        <v>0</v>
      </c>
      <c r="E4" s="14"/>
      <c r="F4" s="12" t="s">
        <v>40</v>
      </c>
      <c r="G4" s="11"/>
    </row>
    <row r="5" spans="1:7">
      <c r="A5" s="4" t="s">
        <v>1</v>
      </c>
      <c r="B5" s="13" t="s">
        <v>37</v>
      </c>
      <c r="C5" s="13" t="s">
        <v>37</v>
      </c>
      <c r="D5" s="5" t="s">
        <v>2</v>
      </c>
      <c r="E5" s="15" t="s">
        <v>3</v>
      </c>
      <c r="F5" s="16" t="s">
        <v>39</v>
      </c>
      <c r="G5" s="10" t="s">
        <v>4</v>
      </c>
    </row>
    <row r="6" spans="1:7">
      <c r="A6" s="2"/>
      <c r="B6" s="17"/>
      <c r="C6" s="17"/>
      <c r="D6" s="17"/>
      <c r="E6" s="17"/>
      <c r="F6" s="17"/>
      <c r="G6" s="18"/>
    </row>
    <row r="7" spans="1:7">
      <c r="A7" s="2" t="s">
        <v>5</v>
      </c>
      <c r="B7" s="26">
        <v>38.47550261999907</v>
      </c>
      <c r="C7" s="26">
        <v>16.748946558238615</v>
      </c>
      <c r="D7" s="39">
        <v>0</v>
      </c>
      <c r="E7" s="39">
        <v>0</v>
      </c>
      <c r="F7" s="26">
        <v>29.67129507253588</v>
      </c>
      <c r="G7" s="26">
        <v>15.104255749226439</v>
      </c>
    </row>
    <row r="8" spans="1:7">
      <c r="A8" s="2" t="s">
        <v>6</v>
      </c>
      <c r="B8" s="26">
        <v>23.064844930707622</v>
      </c>
      <c r="C8" s="26">
        <v>5.1228906006153041</v>
      </c>
      <c r="D8" s="26">
        <v>13.83836975895845</v>
      </c>
      <c r="E8" s="26">
        <v>15.873851508940405</v>
      </c>
      <c r="F8" s="26">
        <v>28.19097935062932</v>
      </c>
      <c r="G8" s="26">
        <v>13.909063850148897</v>
      </c>
    </row>
    <row r="9" spans="1:7">
      <c r="A9" s="2" t="s">
        <v>7</v>
      </c>
      <c r="B9" s="26">
        <v>31.426949497259631</v>
      </c>
      <c r="C9" s="26">
        <v>7.4435795440622732</v>
      </c>
      <c r="D9" s="26">
        <v>9.8846678483039145</v>
      </c>
      <c r="E9" s="26">
        <v>19.125860702938031</v>
      </c>
      <c r="F9" s="26">
        <v>24.624149507061237</v>
      </c>
      <c r="G9" s="26">
        <v>7.4947929003749181</v>
      </c>
    </row>
    <row r="10" spans="1:7">
      <c r="A10" s="2" t="s">
        <v>8</v>
      </c>
      <c r="B10" s="26">
        <v>34.59722909671413</v>
      </c>
      <c r="C10" s="26">
        <v>10.401655047710898</v>
      </c>
      <c r="D10" s="26">
        <v>6.3201131162147925</v>
      </c>
      <c r="E10" s="26">
        <v>8.5910857564820482</v>
      </c>
      <c r="F10" s="26">
        <v>26.128512685935007</v>
      </c>
      <c r="G10" s="26">
        <v>13.96140429694313</v>
      </c>
    </row>
    <row r="11" spans="1:7">
      <c r="A11" s="2" t="s">
        <v>9</v>
      </c>
      <c r="B11" s="26">
        <v>13.045809610010922</v>
      </c>
      <c r="C11" s="26">
        <v>12.274227924710255</v>
      </c>
      <c r="D11" s="26">
        <v>9.8578523114716798</v>
      </c>
      <c r="E11" s="26">
        <v>27.977707784090143</v>
      </c>
      <c r="F11" s="26">
        <v>29.673005240520457</v>
      </c>
      <c r="G11" s="26">
        <v>7.1713971291965493</v>
      </c>
    </row>
    <row r="12" spans="1:7">
      <c r="A12" s="2" t="s">
        <v>10</v>
      </c>
      <c r="B12" s="26">
        <v>53.062660683679297</v>
      </c>
      <c r="C12" s="26">
        <v>5.9412790420872215</v>
      </c>
      <c r="D12" s="26">
        <v>2.4211162159588651</v>
      </c>
      <c r="E12" s="26">
        <v>7.72174347743287E-2</v>
      </c>
      <c r="F12" s="26">
        <v>33.032993715482768</v>
      </c>
      <c r="G12" s="26">
        <v>5.4647329080175098</v>
      </c>
    </row>
    <row r="13" spans="1:7">
      <c r="A13" s="2" t="s">
        <v>11</v>
      </c>
      <c r="B13" s="26">
        <v>31.010952373533581</v>
      </c>
      <c r="C13" s="26">
        <v>7.7149578575100879</v>
      </c>
      <c r="D13" s="26">
        <v>4.778226120554006</v>
      </c>
      <c r="E13" s="26">
        <v>20.103759328212877</v>
      </c>
      <c r="F13" s="26">
        <v>31.951952887656379</v>
      </c>
      <c r="G13" s="26">
        <v>4.4401514325330709</v>
      </c>
    </row>
    <row r="14" spans="1:7">
      <c r="A14" s="2" t="s">
        <v>12</v>
      </c>
      <c r="B14" s="26">
        <v>17.47791076121576</v>
      </c>
      <c r="C14" s="26">
        <v>5.7413165940511339</v>
      </c>
      <c r="D14" s="26">
        <v>9.5482656394131205</v>
      </c>
      <c r="E14" s="26">
        <v>25.699081621405242</v>
      </c>
      <c r="F14" s="26">
        <v>25.498349471192615</v>
      </c>
      <c r="G14" s="26">
        <v>16.035075912722135</v>
      </c>
    </row>
    <row r="15" spans="1:7">
      <c r="A15" s="2" t="s">
        <v>13</v>
      </c>
      <c r="B15" s="26">
        <v>23.889256608343729</v>
      </c>
      <c r="C15" s="26">
        <v>3.5465912406536284</v>
      </c>
      <c r="D15" s="26">
        <v>17.704325274420945</v>
      </c>
      <c r="E15" s="26">
        <v>19.869864619954349</v>
      </c>
      <c r="F15" s="26">
        <v>29.405395472513135</v>
      </c>
      <c r="G15" s="26">
        <v>5.5845667841142017</v>
      </c>
    </row>
    <row r="16" spans="1:7">
      <c r="A16" s="2" t="s">
        <v>43</v>
      </c>
      <c r="B16" s="26">
        <v>13.716676716183377</v>
      </c>
      <c r="C16" s="26">
        <v>9.1889126422920206</v>
      </c>
      <c r="D16" s="26">
        <v>14.374463264448464</v>
      </c>
      <c r="E16" s="26">
        <v>16.519578285735168</v>
      </c>
      <c r="F16" s="26">
        <v>35.838403771309544</v>
      </c>
      <c r="G16" s="26">
        <v>10.36196532003143</v>
      </c>
    </row>
    <row r="17" spans="1:7">
      <c r="A17" s="2" t="s">
        <v>14</v>
      </c>
      <c r="B17" s="26">
        <v>18.937426359249791</v>
      </c>
      <c r="C17" s="26">
        <v>5.8302586468782494</v>
      </c>
      <c r="D17" s="26">
        <v>6.1058733236603482</v>
      </c>
      <c r="E17" s="26">
        <v>24.053830435276151</v>
      </c>
      <c r="F17" s="26">
        <v>39.395245718353877</v>
      </c>
      <c r="G17" s="26">
        <v>5.6773655165815882</v>
      </c>
    </row>
    <row r="18" spans="1:7">
      <c r="A18" s="2" t="s">
        <v>15</v>
      </c>
      <c r="B18" s="26">
        <v>37.560349530606004</v>
      </c>
      <c r="C18" s="26">
        <v>3.8510174670698905</v>
      </c>
      <c r="D18" s="26">
        <v>0.26709890227712063</v>
      </c>
      <c r="E18" s="26">
        <v>8.2983560961303766</v>
      </c>
      <c r="F18" s="26">
        <v>41.021282768494309</v>
      </c>
      <c r="G18" s="26">
        <v>9.0018952354222961</v>
      </c>
    </row>
    <row r="19" spans="1:7">
      <c r="A19" s="2" t="s">
        <v>16</v>
      </c>
      <c r="B19" s="26">
        <v>26.463474221935257</v>
      </c>
      <c r="C19" s="26">
        <v>12.879457101026837</v>
      </c>
      <c r="D19" s="26">
        <v>4.6570917626215369</v>
      </c>
      <c r="E19" s="26">
        <v>9.226738132704579</v>
      </c>
      <c r="F19" s="26">
        <v>38.381851493288728</v>
      </c>
      <c r="G19" s="26">
        <v>8.3913872884230614</v>
      </c>
    </row>
    <row r="20" spans="1:7">
      <c r="A20" s="2" t="s">
        <v>17</v>
      </c>
      <c r="B20" s="26">
        <v>25.105619228408717</v>
      </c>
      <c r="C20" s="26">
        <v>6.617258752836733</v>
      </c>
      <c r="D20" s="26">
        <v>5.4417096042133508</v>
      </c>
      <c r="E20" s="26">
        <v>20.649986440774732</v>
      </c>
      <c r="F20" s="26">
        <v>25.682243124045502</v>
      </c>
      <c r="G20" s="26">
        <v>16.503182849720957</v>
      </c>
    </row>
    <row r="21" spans="1:7">
      <c r="A21" s="2" t="s">
        <v>18</v>
      </c>
      <c r="B21" s="26">
        <v>17.524505941311816</v>
      </c>
      <c r="C21" s="26">
        <v>13.038579128187349</v>
      </c>
      <c r="D21" s="26">
        <v>16.519053172376839</v>
      </c>
      <c r="E21" s="26">
        <v>17.550509030163582</v>
      </c>
      <c r="F21" s="26">
        <v>20.324171841018689</v>
      </c>
      <c r="G21" s="26">
        <v>15.043180886941713</v>
      </c>
    </row>
    <row r="22" spans="1:7">
      <c r="A22" s="2" t="s">
        <v>19</v>
      </c>
      <c r="B22" s="26">
        <v>12.656056885559192</v>
      </c>
      <c r="C22" s="26">
        <v>15.326106486195124</v>
      </c>
      <c r="D22" s="26">
        <v>11.663499703267327</v>
      </c>
      <c r="E22" s="26">
        <v>7.866410405788737</v>
      </c>
      <c r="F22" s="26">
        <v>37.130785606559698</v>
      </c>
      <c r="G22" s="26">
        <v>15.357140912629916</v>
      </c>
    </row>
    <row r="23" spans="1:7">
      <c r="A23" s="2" t="s">
        <v>20</v>
      </c>
      <c r="B23" s="26">
        <v>17.102746339677648</v>
      </c>
      <c r="C23" s="26">
        <v>19.149183316979531</v>
      </c>
      <c r="D23" s="26">
        <v>12.368897705077277</v>
      </c>
      <c r="E23" s="26">
        <v>12.352742525982224</v>
      </c>
      <c r="F23" s="26">
        <v>28.093815281637671</v>
      </c>
      <c r="G23" s="26">
        <v>10.932614830645647</v>
      </c>
    </row>
    <row r="24" spans="1:7">
      <c r="A24" s="2" t="s">
        <v>21</v>
      </c>
      <c r="B24" s="26">
        <v>26.498739884022847</v>
      </c>
      <c r="C24" s="26" t="s">
        <v>72</v>
      </c>
      <c r="D24" s="26">
        <v>16.936047570471366</v>
      </c>
      <c r="E24" s="26" t="s">
        <v>73</v>
      </c>
      <c r="F24" s="26">
        <v>52.509529740700927</v>
      </c>
      <c r="G24" s="26">
        <v>4.0556828048048601</v>
      </c>
    </row>
    <row r="25" spans="1:7">
      <c r="A25" s="2" t="s">
        <v>23</v>
      </c>
      <c r="B25" s="26">
        <v>17.868400874676965</v>
      </c>
      <c r="C25" s="26">
        <v>7.60628177093687</v>
      </c>
      <c r="D25" s="26">
        <v>17.380512878766364</v>
      </c>
      <c r="E25" s="26">
        <v>11.555959446795217</v>
      </c>
      <c r="F25" s="26">
        <v>31.759861414818392</v>
      </c>
      <c r="G25" s="26">
        <v>13.828983614006191</v>
      </c>
    </row>
    <row r="26" spans="1:7">
      <c r="A26" s="2" t="s">
        <v>24</v>
      </c>
      <c r="B26" s="26">
        <v>41.854810698159085</v>
      </c>
      <c r="C26" s="26">
        <v>13.593363708804119</v>
      </c>
      <c r="D26" s="39">
        <v>0</v>
      </c>
      <c r="E26" s="39">
        <v>0</v>
      </c>
      <c r="F26" s="26">
        <v>35.23895143329996</v>
      </c>
      <c r="G26" s="26">
        <v>9.3128741597368361</v>
      </c>
    </row>
    <row r="27" spans="1:7">
      <c r="A27" s="2" t="s">
        <v>25</v>
      </c>
      <c r="B27" s="26">
        <v>24.772290194320234</v>
      </c>
      <c r="C27" s="26">
        <v>18.549942777587692</v>
      </c>
      <c r="D27" s="26">
        <v>7.7816581521290278</v>
      </c>
      <c r="E27" s="26">
        <v>13.806676734664983</v>
      </c>
      <c r="F27" s="26">
        <v>31.206124567882298</v>
      </c>
      <c r="G27" s="26">
        <v>3.8833075734157632</v>
      </c>
    </row>
    <row r="28" spans="1:7">
      <c r="A28" s="2" t="s">
        <v>26</v>
      </c>
      <c r="B28" s="26">
        <v>12.840122288383794</v>
      </c>
      <c r="C28" s="26">
        <v>5.3281749235841245</v>
      </c>
      <c r="D28" s="26">
        <v>41.372809637816253</v>
      </c>
      <c r="E28" s="26" t="s">
        <v>73</v>
      </c>
      <c r="F28" s="26">
        <v>35.811598435239603</v>
      </c>
      <c r="G28" s="26">
        <v>4.6472947149762263</v>
      </c>
    </row>
    <row r="29" spans="1:7">
      <c r="A29" s="2" t="s">
        <v>27</v>
      </c>
      <c r="B29" s="26">
        <v>15.76597987145839</v>
      </c>
      <c r="C29" s="26">
        <v>8.710657380809689</v>
      </c>
      <c r="D29" s="26">
        <v>31.662154621918205</v>
      </c>
      <c r="E29" s="26" t="s">
        <v>73</v>
      </c>
      <c r="F29" s="26">
        <v>36.723222219926015</v>
      </c>
      <c r="G29" s="26">
        <v>7.1379859058877031</v>
      </c>
    </row>
    <row r="30" spans="1:7">
      <c r="A30" s="2" t="s">
        <v>28</v>
      </c>
      <c r="B30" s="26">
        <v>10.76742826808513</v>
      </c>
      <c r="C30" s="26">
        <v>9.1166960690213568</v>
      </c>
      <c r="D30" s="26">
        <v>9.3901647783026707</v>
      </c>
      <c r="E30" s="26">
        <v>28.398116819398048</v>
      </c>
      <c r="F30" s="26">
        <v>36.175084319518696</v>
      </c>
      <c r="G30" s="26">
        <v>6.1525097456741094</v>
      </c>
    </row>
    <row r="31" spans="1:7">
      <c r="A31" s="2" t="s">
        <v>29</v>
      </c>
      <c r="B31" s="26">
        <v>18.599506071208069</v>
      </c>
      <c r="C31" s="26">
        <v>8.9998676976450174</v>
      </c>
      <c r="D31" s="26">
        <v>5.582056860612119</v>
      </c>
      <c r="E31" s="26">
        <v>24.93090877017611</v>
      </c>
      <c r="F31" s="26">
        <v>28.175256519566048</v>
      </c>
      <c r="G31" s="26">
        <v>13.712404080792638</v>
      </c>
    </row>
    <row r="32" spans="1:7">
      <c r="A32" s="2" t="s">
        <v>30</v>
      </c>
      <c r="B32" s="26">
        <v>31.277443233025259</v>
      </c>
      <c r="C32" s="26">
        <v>4.9881004147852481</v>
      </c>
      <c r="D32" s="26">
        <v>5.7010726026471019</v>
      </c>
      <c r="E32" s="26">
        <v>22.87927812317027</v>
      </c>
      <c r="F32" s="26">
        <v>26.274210367674073</v>
      </c>
      <c r="G32" s="26">
        <v>8.879895258698042</v>
      </c>
    </row>
    <row r="33" spans="1:13">
      <c r="A33" s="2" t="s">
        <v>31</v>
      </c>
      <c r="B33" s="26">
        <v>34.342451153250281</v>
      </c>
      <c r="C33" s="26">
        <v>8.5183051830212371</v>
      </c>
      <c r="D33" s="26">
        <v>12.033782826975315</v>
      </c>
      <c r="E33" s="26">
        <v>11.60171040799111</v>
      </c>
      <c r="F33" s="26">
        <v>23.312973115732706</v>
      </c>
      <c r="G33" s="26">
        <v>10.190777313029358</v>
      </c>
    </row>
    <row r="34" spans="1:13">
      <c r="A34" s="2" t="s">
        <v>32</v>
      </c>
      <c r="B34" s="26">
        <v>15.7312754490811</v>
      </c>
      <c r="C34" s="26">
        <v>7.9699317303231387</v>
      </c>
      <c r="D34" s="26">
        <v>7.3130797235925575</v>
      </c>
      <c r="E34" s="26">
        <v>9.5078233112673214</v>
      </c>
      <c r="F34" s="26">
        <v>49.458078644546042</v>
      </c>
      <c r="G34" s="26">
        <v>10.019811141189848</v>
      </c>
    </row>
    <row r="35" spans="1:13">
      <c r="A35" s="2" t="s">
        <v>33</v>
      </c>
      <c r="B35" s="26">
        <v>28.675041563768144</v>
      </c>
      <c r="C35" s="26">
        <v>7.820883782341209</v>
      </c>
      <c r="D35" s="26">
        <v>7.5243828003892057</v>
      </c>
      <c r="E35" s="26">
        <v>10.2774237869892</v>
      </c>
      <c r="F35" s="26">
        <v>32.711643218146577</v>
      </c>
      <c r="G35" s="26">
        <v>12.99062484836567</v>
      </c>
    </row>
    <row r="36" spans="1:13">
      <c r="A36" s="2" t="s">
        <v>34</v>
      </c>
      <c r="B36" s="26">
        <v>35.282620976342422</v>
      </c>
      <c r="C36" s="26">
        <v>8.0603536365413113</v>
      </c>
      <c r="D36" s="26">
        <v>11.729317135031756</v>
      </c>
      <c r="E36" s="26">
        <v>13.274515875983576</v>
      </c>
      <c r="F36" s="26">
        <v>18.171917014195973</v>
      </c>
      <c r="G36" s="26">
        <v>13.481275361904963</v>
      </c>
    </row>
    <row r="37" spans="1:13">
      <c r="A37" s="27" t="s">
        <v>93</v>
      </c>
      <c r="B37" s="28">
        <v>24.967164198338764</v>
      </c>
      <c r="C37" s="28">
        <v>8.0980811825755197</v>
      </c>
      <c r="D37" s="28">
        <v>9.3717970240274813</v>
      </c>
      <c r="E37" s="28">
        <v>16.36730362346805</v>
      </c>
      <c r="F37" s="28">
        <v>30.422955187663199</v>
      </c>
      <c r="G37" s="28">
        <v>10.772698783926984</v>
      </c>
    </row>
    <row r="38" spans="1:13">
      <c r="A38" s="6" t="s">
        <v>94</v>
      </c>
      <c r="B38" s="29">
        <v>24.927425587798428</v>
      </c>
      <c r="C38" s="29">
        <v>9.3130612767760734</v>
      </c>
      <c r="D38" s="29">
        <v>8.5254315363586723</v>
      </c>
      <c r="E38" s="29">
        <v>14.817370125399584</v>
      </c>
      <c r="F38" s="29">
        <v>32.052429467316067</v>
      </c>
      <c r="G38" s="29">
        <v>10.364282006351175</v>
      </c>
    </row>
    <row r="39" spans="1:13">
      <c r="G39" s="3"/>
    </row>
    <row r="40" spans="1:13">
      <c r="A40" t="s">
        <v>66</v>
      </c>
      <c r="G40" s="3"/>
    </row>
    <row r="41" spans="1:13">
      <c r="G41" s="3"/>
    </row>
    <row r="42" spans="1:13">
      <c r="A42" t="s">
        <v>95</v>
      </c>
      <c r="G42" s="3"/>
    </row>
    <row r="43" spans="1:13">
      <c r="A43" t="s">
        <v>96</v>
      </c>
      <c r="G43" s="3"/>
    </row>
    <row r="44" spans="1:13">
      <c r="A44" s="42" t="s">
        <v>97</v>
      </c>
      <c r="G44" s="3"/>
    </row>
    <row r="45" spans="1:13">
      <c r="A45" t="s">
        <v>98</v>
      </c>
      <c r="G45" s="3"/>
    </row>
    <row r="46" spans="1:13">
      <c r="A46" s="30"/>
      <c r="B46" s="30"/>
      <c r="C46" s="30"/>
      <c r="D46" s="33"/>
      <c r="E46" s="34"/>
      <c r="F46" s="35"/>
      <c r="G46" s="32"/>
      <c r="H46" s="30"/>
      <c r="I46" s="31"/>
      <c r="J46" s="31"/>
      <c r="K46" s="31"/>
      <c r="L46" s="31"/>
      <c r="M46" s="31"/>
    </row>
    <row r="47" spans="1:13">
      <c r="A47" s="30"/>
      <c r="B47" s="30"/>
      <c r="C47" s="30"/>
      <c r="D47" s="33"/>
      <c r="E47" s="32"/>
      <c r="F47" s="35"/>
      <c r="G47" s="36"/>
      <c r="H47" s="30"/>
      <c r="I47" s="31"/>
      <c r="J47" s="31"/>
      <c r="K47" s="31"/>
      <c r="L47" s="31"/>
      <c r="M47" s="31"/>
    </row>
    <row r="48" spans="1:13">
      <c r="A48" s="30"/>
      <c r="B48" s="30"/>
      <c r="C48" s="30"/>
      <c r="D48" s="33" t="s">
        <v>61</v>
      </c>
      <c r="E48" s="32"/>
      <c r="F48" s="35"/>
      <c r="G48" s="37"/>
      <c r="H48" s="30"/>
      <c r="I48" s="31"/>
      <c r="J48" s="31"/>
      <c r="K48" s="31"/>
      <c r="L48" s="31"/>
      <c r="M48" s="31"/>
    </row>
    <row r="49" spans="1:13">
      <c r="A49" s="30"/>
      <c r="B49" s="30"/>
      <c r="C49" s="30"/>
      <c r="D49" s="38" t="s">
        <v>59</v>
      </c>
      <c r="E49" s="32"/>
      <c r="F49" s="32"/>
      <c r="G49" s="36"/>
      <c r="H49" s="30"/>
      <c r="I49" s="31"/>
      <c r="J49" s="31"/>
      <c r="K49" s="31"/>
      <c r="L49" s="31"/>
      <c r="M49" s="31"/>
    </row>
  </sheetData>
  <phoneticPr fontId="0" type="noConversion"/>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M53"/>
  <sheetViews>
    <sheetView showGridLines="0" zoomScaleNormal="100" workbookViewId="0"/>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7">
      <c r="A1" s="7" t="s">
        <v>63</v>
      </c>
      <c r="B1" s="8"/>
      <c r="C1" s="8"/>
      <c r="D1" s="8"/>
      <c r="E1" s="8"/>
      <c r="F1" s="8"/>
      <c r="G1" s="8"/>
    </row>
    <row r="2" spans="1:7" ht="13.8" thickBot="1"/>
    <row r="3" spans="1:7" ht="13.8" thickTop="1">
      <c r="A3" s="1"/>
      <c r="B3" s="12" t="s">
        <v>36</v>
      </c>
      <c r="C3" s="12" t="s">
        <v>38</v>
      </c>
      <c r="D3" s="14" t="s">
        <v>0</v>
      </c>
      <c r="E3" s="14"/>
      <c r="F3" s="12" t="s">
        <v>40</v>
      </c>
      <c r="G3" s="11"/>
    </row>
    <row r="4" spans="1:7">
      <c r="A4" s="4" t="s">
        <v>1</v>
      </c>
      <c r="B4" s="13" t="s">
        <v>37</v>
      </c>
      <c r="C4" s="13" t="s">
        <v>37</v>
      </c>
      <c r="D4" s="5" t="s">
        <v>2</v>
      </c>
      <c r="E4" s="15" t="s">
        <v>3</v>
      </c>
      <c r="F4" s="16" t="s">
        <v>39</v>
      </c>
      <c r="G4" s="10" t="s">
        <v>4</v>
      </c>
    </row>
    <row r="5" spans="1:7">
      <c r="A5" s="2"/>
      <c r="B5" s="17"/>
      <c r="C5" s="17"/>
      <c r="D5" s="17"/>
      <c r="E5" s="17"/>
      <c r="F5" s="17"/>
      <c r="G5" s="18"/>
    </row>
    <row r="6" spans="1:7">
      <c r="A6" s="2" t="s">
        <v>5</v>
      </c>
      <c r="B6" s="26">
        <v>38.523634066743867</v>
      </c>
      <c r="C6" s="26">
        <v>16.756711232761344</v>
      </c>
      <c r="D6" s="39">
        <v>0</v>
      </c>
      <c r="E6" s="39">
        <v>0</v>
      </c>
      <c r="F6" s="26">
        <v>30.290346352247607</v>
      </c>
      <c r="G6" s="26">
        <v>14.429308348247176</v>
      </c>
    </row>
    <row r="7" spans="1:7">
      <c r="A7" s="2" t="s">
        <v>6</v>
      </c>
      <c r="B7" s="26">
        <v>22.750021684808758</v>
      </c>
      <c r="C7" s="26">
        <v>5.1120090574898063</v>
      </c>
      <c r="D7" s="26">
        <v>13.712441339212186</v>
      </c>
      <c r="E7" s="26">
        <v>15.784127884833591</v>
      </c>
      <c r="F7" s="26">
        <v>28.23020343366726</v>
      </c>
      <c r="G7" s="26">
        <v>14.411196599988401</v>
      </c>
    </row>
    <row r="8" spans="1:7">
      <c r="A8" s="2" t="s">
        <v>7</v>
      </c>
      <c r="B8" s="26">
        <v>31.706129087129867</v>
      </c>
      <c r="C8" s="26">
        <v>7.6334579369458719</v>
      </c>
      <c r="D8" s="26">
        <v>9.8944119221179019</v>
      </c>
      <c r="E8" s="26">
        <v>19.030581128568528</v>
      </c>
      <c r="F8" s="26">
        <v>24.645875426812317</v>
      </c>
      <c r="G8" s="26">
        <v>7.0895444984255107</v>
      </c>
    </row>
    <row r="9" spans="1:7">
      <c r="A9" s="2" t="s">
        <v>8</v>
      </c>
      <c r="B9" s="26">
        <v>34.973280277956114</v>
      </c>
      <c r="C9" s="26">
        <v>10.131423499706841</v>
      </c>
      <c r="D9" s="26">
        <v>6.2087380145932176</v>
      </c>
      <c r="E9" s="26">
        <v>8.5449275751247917</v>
      </c>
      <c r="F9" s="26">
        <v>26.267133671877023</v>
      </c>
      <c r="G9" s="26">
        <v>13.874496960742022</v>
      </c>
    </row>
    <row r="10" spans="1:7">
      <c r="A10" s="2" t="s">
        <v>9</v>
      </c>
      <c r="B10" s="26">
        <v>12.838823070640119</v>
      </c>
      <c r="C10" s="26">
        <v>11.815105036688257</v>
      </c>
      <c r="D10" s="26">
        <v>10.019631877162775</v>
      </c>
      <c r="E10" s="26">
        <v>28.33292177529378</v>
      </c>
      <c r="F10" s="26">
        <v>29.707823587974161</v>
      </c>
      <c r="G10" s="26">
        <v>7.2856946522409061</v>
      </c>
    </row>
    <row r="11" spans="1:7">
      <c r="A11" s="2" t="s">
        <v>10</v>
      </c>
      <c r="B11" s="26">
        <v>53.156828320967762</v>
      </c>
      <c r="C11" s="26">
        <v>5.8479936508699994</v>
      </c>
      <c r="D11" s="26">
        <v>2.7276908647082165</v>
      </c>
      <c r="E11" s="26">
        <v>0.67820252281718596</v>
      </c>
      <c r="F11" s="26">
        <v>33.057112107839011</v>
      </c>
      <c r="G11" s="26">
        <v>4.5321725327978299</v>
      </c>
    </row>
    <row r="12" spans="1:7">
      <c r="A12" s="2" t="s">
        <v>11</v>
      </c>
      <c r="B12" s="26">
        <v>31.249128515170575</v>
      </c>
      <c r="C12" s="26">
        <v>9.3290746969413938</v>
      </c>
      <c r="D12" s="26">
        <v>4.6985009136666429</v>
      </c>
      <c r="E12" s="26">
        <v>19.952706514445499</v>
      </c>
      <c r="F12" s="26">
        <v>30.214486146059219</v>
      </c>
      <c r="G12" s="26">
        <v>4.5561032137166677</v>
      </c>
    </row>
    <row r="13" spans="1:7">
      <c r="A13" s="2" t="s">
        <v>12</v>
      </c>
      <c r="B13" s="26">
        <v>17.273283715814031</v>
      </c>
      <c r="C13" s="26">
        <v>6.5783131817603868</v>
      </c>
      <c r="D13" s="26">
        <v>9.2689843193262895</v>
      </c>
      <c r="E13" s="26">
        <v>25.286453944119675</v>
      </c>
      <c r="F13" s="26">
        <v>25.43001357237268</v>
      </c>
      <c r="G13" s="26">
        <v>16.162951266606939</v>
      </c>
    </row>
    <row r="14" spans="1:7">
      <c r="A14" s="2" t="s">
        <v>13</v>
      </c>
      <c r="B14" s="26">
        <v>25.109503010606307</v>
      </c>
      <c r="C14" s="26">
        <v>2.859464858299773</v>
      </c>
      <c r="D14" s="26">
        <v>17.631611437980542</v>
      </c>
      <c r="E14" s="26">
        <v>19.774959510111877</v>
      </c>
      <c r="F14" s="26">
        <v>29.174387245917913</v>
      </c>
      <c r="G14" s="26">
        <v>5.4500739370835873</v>
      </c>
    </row>
    <row r="15" spans="1:7">
      <c r="A15" s="2" t="s">
        <v>43</v>
      </c>
      <c r="B15" s="26">
        <v>13.975571315996849</v>
      </c>
      <c r="C15" s="26">
        <v>10.443262411347519</v>
      </c>
      <c r="D15" s="26">
        <v>12.697005516154451</v>
      </c>
      <c r="E15" s="26">
        <v>15.490543735224586</v>
      </c>
      <c r="F15" s="26">
        <v>37.322695035460995</v>
      </c>
      <c r="G15" s="26">
        <v>10.070921985815602</v>
      </c>
    </row>
    <row r="16" spans="1:7">
      <c r="A16" s="2" t="s">
        <v>14</v>
      </c>
      <c r="B16" s="26">
        <v>20.300337657971326</v>
      </c>
      <c r="C16" s="26">
        <v>6.1890939888534433</v>
      </c>
      <c r="D16" s="26">
        <v>6.1561271189891444</v>
      </c>
      <c r="E16" s="26">
        <v>23.836765253209457</v>
      </c>
      <c r="F16" s="26">
        <v>37.372573714930802</v>
      </c>
      <c r="G16" s="26">
        <v>6.145102266045825</v>
      </c>
    </row>
    <row r="17" spans="1:7">
      <c r="A17" s="2" t="s">
        <v>15</v>
      </c>
      <c r="B17" s="26">
        <v>38.618834443515546</v>
      </c>
      <c r="C17" s="26">
        <v>2.9688384887138968</v>
      </c>
      <c r="D17" s="26">
        <v>0.25316199670990536</v>
      </c>
      <c r="E17" s="26">
        <v>7.8871254820528032</v>
      </c>
      <c r="F17" s="26">
        <v>40.276017367384917</v>
      </c>
      <c r="G17" s="26">
        <v>9.9960222216229226</v>
      </c>
    </row>
    <row r="18" spans="1:7">
      <c r="A18" s="2" t="s">
        <v>16</v>
      </c>
      <c r="B18" s="26">
        <v>26.15152753066776</v>
      </c>
      <c r="C18" s="26">
        <v>13.089387190803075</v>
      </c>
      <c r="D18" s="26">
        <v>4.5376905552796512</v>
      </c>
      <c r="E18" s="26">
        <v>9.5936162154075006</v>
      </c>
      <c r="F18" s="26">
        <v>39.499623571130861</v>
      </c>
      <c r="G18" s="26">
        <v>7.1281549367111552</v>
      </c>
    </row>
    <row r="19" spans="1:7">
      <c r="A19" s="2" t="s">
        <v>17</v>
      </c>
      <c r="B19" s="26">
        <v>25.504952104733068</v>
      </c>
      <c r="C19" s="26">
        <v>7.5578280021284296</v>
      </c>
      <c r="D19" s="26">
        <v>5.6003660243218238</v>
      </c>
      <c r="E19" s="26">
        <v>20.38937440641303</v>
      </c>
      <c r="F19" s="26">
        <v>26.90256392281421</v>
      </c>
      <c r="G19" s="26">
        <v>14.044915539589439</v>
      </c>
    </row>
    <row r="20" spans="1:7">
      <c r="A20" s="2" t="s">
        <v>18</v>
      </c>
      <c r="B20" s="26">
        <v>18.396784846407876</v>
      </c>
      <c r="C20" s="26">
        <v>12.1611938438532</v>
      </c>
      <c r="D20" s="26">
        <v>16.332014455729329</v>
      </c>
      <c r="E20" s="26">
        <v>17.619477849087172</v>
      </c>
      <c r="F20" s="26">
        <v>20.097825409682848</v>
      </c>
      <c r="G20" s="26">
        <v>15.392703595239567</v>
      </c>
    </row>
    <row r="21" spans="1:7">
      <c r="A21" s="2" t="s">
        <v>19</v>
      </c>
      <c r="B21" s="26">
        <v>12.750524109014675</v>
      </c>
      <c r="C21" s="26">
        <v>12.766696615753219</v>
      </c>
      <c r="D21" s="26">
        <v>11.099730458221025</v>
      </c>
      <c r="E21" s="26">
        <v>7.7418388739143458</v>
      </c>
      <c r="F21" s="26">
        <v>38.797843665768191</v>
      </c>
      <c r="G21" s="26">
        <v>16.843366277328542</v>
      </c>
    </row>
    <row r="22" spans="1:7">
      <c r="A22" s="2" t="s">
        <v>20</v>
      </c>
      <c r="B22" s="26">
        <v>16.247267102194765</v>
      </c>
      <c r="C22" s="26">
        <v>20.473711471151937</v>
      </c>
      <c r="D22" s="26">
        <v>11.343494397017219</v>
      </c>
      <c r="E22" s="26">
        <v>12.448600591472891</v>
      </c>
      <c r="F22" s="26">
        <v>27.936408495118659</v>
      </c>
      <c r="G22" s="26">
        <v>11.550517943044539</v>
      </c>
    </row>
    <row r="23" spans="1:7">
      <c r="A23" s="2" t="s">
        <v>21</v>
      </c>
      <c r="B23" s="26" t="s">
        <v>78</v>
      </c>
      <c r="C23" s="26" t="s">
        <v>72</v>
      </c>
      <c r="D23" s="26" t="s">
        <v>80</v>
      </c>
      <c r="E23" s="26" t="s">
        <v>73</v>
      </c>
      <c r="F23" s="26">
        <v>49.048897389337895</v>
      </c>
      <c r="G23" s="26">
        <v>3.4698719713027231</v>
      </c>
    </row>
    <row r="24" spans="1:7">
      <c r="A24" s="2" t="s">
        <v>23</v>
      </c>
      <c r="B24" s="26">
        <v>18.275933229386407</v>
      </c>
      <c r="C24" s="26">
        <v>8.8244061267541039</v>
      </c>
      <c r="D24" s="26">
        <v>16.615839677153076</v>
      </c>
      <c r="E24" s="26">
        <v>11.690016509217646</v>
      </c>
      <c r="F24" s="26">
        <v>30.816059800055029</v>
      </c>
      <c r="G24" s="26">
        <v>13.777744657433743</v>
      </c>
    </row>
    <row r="25" spans="1:7">
      <c r="A25" s="2" t="s">
        <v>24</v>
      </c>
      <c r="B25" s="26">
        <v>42.348272509180141</v>
      </c>
      <c r="C25" s="26">
        <v>12.128980713472036</v>
      </c>
      <c r="D25" s="39">
        <v>0</v>
      </c>
      <c r="E25" s="39">
        <v>0</v>
      </c>
      <c r="F25" s="26">
        <v>35.153631560810616</v>
      </c>
      <c r="G25" s="26">
        <v>10.36911521653721</v>
      </c>
    </row>
    <row r="26" spans="1:7">
      <c r="A26" s="2" t="s">
        <v>25</v>
      </c>
      <c r="B26" s="26">
        <v>24.759948962257742</v>
      </c>
      <c r="C26" s="26">
        <v>18.92518742780349</v>
      </c>
      <c r="D26" s="26">
        <v>7.7210440087277563</v>
      </c>
      <c r="E26" s="26">
        <v>13.677208930094903</v>
      </c>
      <c r="F26" s="26">
        <v>31.243252221576281</v>
      </c>
      <c r="G26" s="26">
        <v>3.673358449539819</v>
      </c>
    </row>
    <row r="27" spans="1:7">
      <c r="A27" s="2" t="s">
        <v>26</v>
      </c>
      <c r="B27" s="26">
        <v>22.949392246128241</v>
      </c>
      <c r="C27" s="26">
        <v>6.2692236348207775</v>
      </c>
      <c r="D27" s="26" t="s">
        <v>81</v>
      </c>
      <c r="E27" s="26" t="s">
        <v>73</v>
      </c>
      <c r="F27" s="26">
        <v>36.923002611320811</v>
      </c>
      <c r="G27" s="26">
        <v>4.8583815077301722</v>
      </c>
    </row>
    <row r="28" spans="1:7">
      <c r="A28" s="2" t="s">
        <v>27</v>
      </c>
      <c r="B28" s="26" t="s">
        <v>79</v>
      </c>
      <c r="C28" s="26" t="s">
        <v>72</v>
      </c>
      <c r="D28" s="26" t="s">
        <v>82</v>
      </c>
      <c r="E28" s="26" t="s">
        <v>73</v>
      </c>
      <c r="F28" s="26">
        <v>41.093324694163364</v>
      </c>
      <c r="G28" s="26">
        <v>4.206675305836626</v>
      </c>
    </row>
    <row r="29" spans="1:7">
      <c r="A29" s="2" t="s">
        <v>28</v>
      </c>
      <c r="B29" s="26">
        <v>10.230295345856476</v>
      </c>
      <c r="C29" s="26">
        <v>8.2027040063947965</v>
      </c>
      <c r="D29" s="26">
        <v>8.4901941867997071</v>
      </c>
      <c r="E29" s="26">
        <v>25.008889317658731</v>
      </c>
      <c r="F29" s="26">
        <v>34.068551110131068</v>
      </c>
      <c r="G29" s="26">
        <v>13.99936603315922</v>
      </c>
    </row>
    <row r="30" spans="1:7">
      <c r="A30" s="2" t="s">
        <v>29</v>
      </c>
      <c r="B30" s="26">
        <v>19.407086394944862</v>
      </c>
      <c r="C30" s="26">
        <v>9.0817384707880908</v>
      </c>
      <c r="D30" s="26">
        <v>5.5740496394662404</v>
      </c>
      <c r="E30" s="26">
        <v>24.897610026349025</v>
      </c>
      <c r="F30" s="26">
        <v>28.633683981164278</v>
      </c>
      <c r="G30" s="26">
        <v>12.4058314872875</v>
      </c>
    </row>
    <row r="31" spans="1:7">
      <c r="A31" s="2" t="s">
        <v>30</v>
      </c>
      <c r="B31" s="26">
        <v>30.400894112254047</v>
      </c>
      <c r="C31" s="26">
        <v>4.8062725530293395</v>
      </c>
      <c r="D31" s="26">
        <v>5.7777708536978487</v>
      </c>
      <c r="E31" s="26">
        <v>24.269677045321675</v>
      </c>
      <c r="F31" s="26">
        <v>26.408673198427724</v>
      </c>
      <c r="G31" s="26">
        <v>8.3367122372693672</v>
      </c>
    </row>
    <row r="32" spans="1:7">
      <c r="A32" s="2" t="s">
        <v>31</v>
      </c>
      <c r="B32" s="26">
        <v>34.350747114820457</v>
      </c>
      <c r="C32" s="26">
        <v>8.8232274878631962</v>
      </c>
      <c r="D32" s="26">
        <v>11.957648855105177</v>
      </c>
      <c r="E32" s="26">
        <v>11.841034795662221</v>
      </c>
      <c r="F32" s="26">
        <v>22.628330105756646</v>
      </c>
      <c r="G32" s="26">
        <v>10.399011640792295</v>
      </c>
    </row>
    <row r="33" spans="1:7">
      <c r="A33" s="2" t="s">
        <v>32</v>
      </c>
      <c r="B33" s="26">
        <v>17.590515198347074</v>
      </c>
      <c r="C33" s="26">
        <v>7.130032706369211</v>
      </c>
      <c r="D33" s="26">
        <v>6.8408816619085311</v>
      </c>
      <c r="E33" s="26">
        <v>9.1287576340858045</v>
      </c>
      <c r="F33" s="26">
        <v>46.815363850889895</v>
      </c>
      <c r="G33" s="26">
        <v>12.49444894839948</v>
      </c>
    </row>
    <row r="34" spans="1:7">
      <c r="A34" s="2" t="s">
        <v>33</v>
      </c>
      <c r="B34" s="26">
        <v>29.764763906162884</v>
      </c>
      <c r="C34" s="26">
        <v>8.0646631213277864</v>
      </c>
      <c r="D34" s="26">
        <v>6.8305849809152122</v>
      </c>
      <c r="E34" s="26">
        <v>9.5834048119397863</v>
      </c>
      <c r="F34" s="26">
        <v>32.717813183514174</v>
      </c>
      <c r="G34" s="26">
        <v>13.038769996140161</v>
      </c>
    </row>
    <row r="35" spans="1:7">
      <c r="A35" s="2" t="s">
        <v>34</v>
      </c>
      <c r="B35" s="26">
        <v>37.707775741785596</v>
      </c>
      <c r="C35" s="26">
        <v>6.7397907721937447</v>
      </c>
      <c r="D35" s="26">
        <v>11.710020731347408</v>
      </c>
      <c r="E35" s="26">
        <v>13.039865242616225</v>
      </c>
      <c r="F35" s="26">
        <v>17.555803870866693</v>
      </c>
      <c r="G35" s="26">
        <v>13.246743641190335</v>
      </c>
    </row>
    <row r="36" spans="1:7">
      <c r="A36" s="27" t="s">
        <v>64</v>
      </c>
      <c r="B36" s="28">
        <v>25.78377785934557</v>
      </c>
      <c r="C36" s="28">
        <v>8.5501130521169646</v>
      </c>
      <c r="D36" s="28">
        <v>9.0650316029298068</v>
      </c>
      <c r="E36" s="28">
        <v>16.347848203303037</v>
      </c>
      <c r="F36" s="28">
        <v>30.805528254301176</v>
      </c>
      <c r="G36" s="28">
        <v>9.4477010280034506</v>
      </c>
    </row>
    <row r="37" spans="1:7">
      <c r="A37" s="6" t="s">
        <v>65</v>
      </c>
      <c r="B37" s="29">
        <v>25.975430557909398</v>
      </c>
      <c r="C37" s="29">
        <v>9.3110640066030328</v>
      </c>
      <c r="D37" s="29">
        <v>8.2851716965300461</v>
      </c>
      <c r="E37" s="29">
        <v>14.649210650927502</v>
      </c>
      <c r="F37" s="29">
        <v>31.94431067683578</v>
      </c>
      <c r="G37" s="29">
        <v>9.8348124111942354</v>
      </c>
    </row>
    <row r="38" spans="1:7">
      <c r="G38" s="3"/>
    </row>
    <row r="39" spans="1:7">
      <c r="A39" t="s">
        <v>66</v>
      </c>
      <c r="G39" s="3"/>
    </row>
    <row r="40" spans="1:7">
      <c r="A40" t="s">
        <v>74</v>
      </c>
      <c r="G40" s="3"/>
    </row>
    <row r="41" spans="1:7">
      <c r="A41" t="s">
        <v>75</v>
      </c>
      <c r="G41" s="3"/>
    </row>
    <row r="42" spans="1:7">
      <c r="A42" t="s">
        <v>67</v>
      </c>
      <c r="G42" s="3"/>
    </row>
    <row r="43" spans="1:7">
      <c r="G43" s="3"/>
    </row>
    <row r="44" spans="1:7">
      <c r="A44" t="s">
        <v>68</v>
      </c>
      <c r="G44" s="3"/>
    </row>
    <row r="45" spans="1:7">
      <c r="A45" t="s">
        <v>83</v>
      </c>
      <c r="G45" s="3"/>
    </row>
    <row r="46" spans="1:7">
      <c r="A46" t="s">
        <v>84</v>
      </c>
      <c r="G46" s="3"/>
    </row>
    <row r="47" spans="1:7">
      <c r="A47" t="s">
        <v>58</v>
      </c>
      <c r="G47" s="3"/>
    </row>
    <row r="48" spans="1:7">
      <c r="A48" t="s">
        <v>60</v>
      </c>
      <c r="G48" s="3"/>
    </row>
    <row r="49" spans="1:13">
      <c r="A49" t="s">
        <v>85</v>
      </c>
      <c r="G49" s="3"/>
    </row>
    <row r="50" spans="1:13">
      <c r="A50" s="30"/>
      <c r="B50" s="30"/>
      <c r="C50" s="30"/>
      <c r="D50" s="33"/>
      <c r="E50" s="34"/>
      <c r="F50" s="35"/>
      <c r="G50" s="32"/>
      <c r="H50" s="30"/>
      <c r="I50" s="31"/>
      <c r="J50" s="31"/>
      <c r="K50" s="31"/>
      <c r="L50" s="31"/>
      <c r="M50" s="31"/>
    </row>
    <row r="51" spans="1:13">
      <c r="A51" s="30"/>
      <c r="B51" s="30"/>
      <c r="C51" s="30"/>
      <c r="D51" s="33"/>
      <c r="E51" s="32"/>
      <c r="F51" s="35"/>
      <c r="G51" s="36"/>
      <c r="H51" s="30"/>
      <c r="I51" s="31"/>
      <c r="J51" s="31"/>
      <c r="K51" s="31"/>
      <c r="L51" s="31"/>
      <c r="M51" s="31"/>
    </row>
    <row r="52" spans="1:13">
      <c r="A52" s="30"/>
      <c r="B52" s="30"/>
      <c r="C52" s="30"/>
      <c r="D52" s="33" t="s">
        <v>61</v>
      </c>
      <c r="E52" s="32"/>
      <c r="F52" s="35"/>
      <c r="G52" s="37"/>
      <c r="H52" s="30"/>
      <c r="I52" s="31"/>
      <c r="J52" s="31"/>
      <c r="K52" s="31"/>
      <c r="L52" s="31"/>
      <c r="M52" s="31"/>
    </row>
    <row r="53" spans="1:13">
      <c r="A53" s="30"/>
      <c r="B53" s="30"/>
      <c r="C53" s="30"/>
      <c r="D53" s="38" t="s">
        <v>59</v>
      </c>
      <c r="E53" s="32"/>
      <c r="F53" s="32"/>
      <c r="G53" s="36"/>
      <c r="H53" s="30"/>
      <c r="I53" s="31"/>
      <c r="J53" s="31"/>
      <c r="K53" s="31"/>
      <c r="L53" s="31"/>
      <c r="M53" s="31"/>
    </row>
  </sheetData>
  <phoneticPr fontId="0" type="noConversion"/>
  <printOptions horizontalCentered="1"/>
  <pageMargins left="0.5" right="0.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M53"/>
  <sheetViews>
    <sheetView showGridLines="0" zoomScaleNormal="100" workbookViewId="0"/>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7">
      <c r="A1" s="7" t="s">
        <v>62</v>
      </c>
      <c r="B1" s="8"/>
      <c r="C1" s="8"/>
      <c r="D1" s="8"/>
      <c r="E1" s="8"/>
      <c r="F1" s="8"/>
      <c r="G1" s="8"/>
    </row>
    <row r="2" spans="1:7" ht="13.8" thickBot="1"/>
    <row r="3" spans="1:7" ht="13.8" thickTop="1">
      <c r="A3" s="1"/>
      <c r="B3" s="12" t="s">
        <v>36</v>
      </c>
      <c r="C3" s="12" t="s">
        <v>38</v>
      </c>
      <c r="D3" s="14" t="s">
        <v>0</v>
      </c>
      <c r="E3" s="14"/>
      <c r="F3" s="12" t="s">
        <v>40</v>
      </c>
      <c r="G3" s="11"/>
    </row>
    <row r="4" spans="1:7">
      <c r="A4" s="4" t="s">
        <v>1</v>
      </c>
      <c r="B4" s="13" t="s">
        <v>37</v>
      </c>
      <c r="C4" s="13" t="s">
        <v>37</v>
      </c>
      <c r="D4" s="5" t="s">
        <v>2</v>
      </c>
      <c r="E4" s="15" t="s">
        <v>3</v>
      </c>
      <c r="F4" s="16" t="s">
        <v>39</v>
      </c>
      <c r="G4" s="10" t="s">
        <v>4</v>
      </c>
    </row>
    <row r="5" spans="1:7">
      <c r="A5" s="2"/>
      <c r="B5" s="17"/>
      <c r="C5" s="17"/>
      <c r="D5" s="17"/>
      <c r="E5" s="17"/>
      <c r="F5" s="17"/>
      <c r="G5" s="18"/>
    </row>
    <row r="6" spans="1:7">
      <c r="A6" s="2" t="s">
        <v>5</v>
      </c>
      <c r="B6" s="26">
        <v>40.778269038427382</v>
      </c>
      <c r="C6" s="26">
        <v>14.854039502341537</v>
      </c>
      <c r="D6" s="39">
        <v>0</v>
      </c>
      <c r="E6" s="39">
        <v>0</v>
      </c>
      <c r="F6" s="26">
        <v>29.079462708331388</v>
      </c>
      <c r="G6" s="26">
        <v>15.288228750899691</v>
      </c>
    </row>
    <row r="7" spans="1:7">
      <c r="A7" s="2" t="s">
        <v>6</v>
      </c>
      <c r="B7" s="26">
        <v>22.912667554374526</v>
      </c>
      <c r="C7" s="26">
        <v>6.8879469694611686</v>
      </c>
      <c r="D7" s="26">
        <v>13.361327775511247</v>
      </c>
      <c r="E7" s="26">
        <v>15.657134946087929</v>
      </c>
      <c r="F7" s="26">
        <v>27.144228162803707</v>
      </c>
      <c r="G7" s="26">
        <v>14.036694591761432</v>
      </c>
    </row>
    <row r="8" spans="1:7">
      <c r="A8" s="2" t="s">
        <v>7</v>
      </c>
      <c r="B8" s="26">
        <v>31.623245976505924</v>
      </c>
      <c r="C8" s="26">
        <v>7.8806447899467207</v>
      </c>
      <c r="D8" s="26">
        <v>9.8232188296258371</v>
      </c>
      <c r="E8" s="26">
        <v>18.94096240844371</v>
      </c>
      <c r="F8" s="26">
        <v>24.635029096988241</v>
      </c>
      <c r="G8" s="26">
        <v>7.0968988984895702</v>
      </c>
    </row>
    <row r="9" spans="1:7">
      <c r="A9" s="2" t="s">
        <v>8</v>
      </c>
      <c r="B9" s="26">
        <v>37.05888279424866</v>
      </c>
      <c r="C9" s="26">
        <v>9.9609978349485004</v>
      </c>
      <c r="D9" s="26">
        <v>5.982747154697674</v>
      </c>
      <c r="E9" s="26">
        <v>8.2524727844047803</v>
      </c>
      <c r="F9" s="26">
        <v>24.744805775127642</v>
      </c>
      <c r="G9" s="26">
        <v>14.000093656572744</v>
      </c>
    </row>
    <row r="10" spans="1:7">
      <c r="A10" s="2" t="s">
        <v>9</v>
      </c>
      <c r="B10" s="26">
        <v>12.488906112821544</v>
      </c>
      <c r="C10" s="26">
        <v>11.00704985132397</v>
      </c>
      <c r="D10" s="26">
        <v>10.112960291658593</v>
      </c>
      <c r="E10" s="26">
        <v>28.883817397607309</v>
      </c>
      <c r="F10" s="26">
        <v>30.546644562619761</v>
      </c>
      <c r="G10" s="26">
        <v>6.9606217839688185</v>
      </c>
    </row>
    <row r="11" spans="1:7">
      <c r="A11" s="2" t="s">
        <v>10</v>
      </c>
      <c r="B11" s="26">
        <v>52.745697583858856</v>
      </c>
      <c r="C11" s="26">
        <v>6.2803608605135324</v>
      </c>
      <c r="D11" s="26">
        <v>3.7807320850088941</v>
      </c>
      <c r="E11" s="26">
        <v>0.66562824821433442</v>
      </c>
      <c r="F11" s="26">
        <v>32.160617475127957</v>
      </c>
      <c r="G11" s="26">
        <v>4.3669637472764293</v>
      </c>
    </row>
    <row r="12" spans="1:7">
      <c r="A12" s="2" t="s">
        <v>11</v>
      </c>
      <c r="B12" s="26">
        <v>30.50227581250499</v>
      </c>
      <c r="C12" s="26">
        <v>10.63163778647289</v>
      </c>
      <c r="D12" s="26">
        <v>4.8374990018366208</v>
      </c>
      <c r="E12" s="26">
        <v>19.968058771859777</v>
      </c>
      <c r="F12" s="26">
        <v>29.446618222470654</v>
      </c>
      <c r="G12" s="26">
        <v>4.6139104048550621</v>
      </c>
    </row>
    <row r="13" spans="1:7">
      <c r="A13" s="2" t="s">
        <v>12</v>
      </c>
      <c r="B13" s="26">
        <v>17.740953689641042</v>
      </c>
      <c r="C13" s="26">
        <v>7.6483811865673443</v>
      </c>
      <c r="D13" s="26">
        <v>9.0131626527807907</v>
      </c>
      <c r="E13" s="26">
        <v>24.878257515489018</v>
      </c>
      <c r="F13" s="26">
        <v>25.203406378824042</v>
      </c>
      <c r="G13" s="26">
        <v>15.51583857669776</v>
      </c>
    </row>
    <row r="14" spans="1:7">
      <c r="A14" s="2" t="s">
        <v>13</v>
      </c>
      <c r="B14" s="26">
        <v>27.12789413199954</v>
      </c>
      <c r="C14" s="26">
        <v>1.6601772416296376</v>
      </c>
      <c r="D14" s="26">
        <v>17.498778073195055</v>
      </c>
      <c r="E14" s="26">
        <v>19.537725106435392</v>
      </c>
      <c r="F14" s="26">
        <v>28.77614694046563</v>
      </c>
      <c r="G14" s="26">
        <v>5.3992785062747544</v>
      </c>
    </row>
    <row r="15" spans="1:7">
      <c r="A15" s="2" t="s">
        <v>43</v>
      </c>
      <c r="B15" s="26">
        <v>14.733113776175976</v>
      </c>
      <c r="C15" s="26">
        <v>9.2048302574618361</v>
      </c>
      <c r="D15" s="26">
        <v>12.040431657656539</v>
      </c>
      <c r="E15" s="26">
        <v>14.397564158329709</v>
      </c>
      <c r="F15" s="26">
        <v>37.859110586383316</v>
      </c>
      <c r="G15" s="26">
        <v>11.764949563992616</v>
      </c>
    </row>
    <row r="16" spans="1:7">
      <c r="A16" s="2" t="s">
        <v>14</v>
      </c>
      <c r="B16" s="26">
        <v>19.569404044788541</v>
      </c>
      <c r="C16" s="26">
        <v>6.0695633414729402</v>
      </c>
      <c r="D16" s="26">
        <v>5.7011342348283085</v>
      </c>
      <c r="E16" s="26">
        <v>23.652160211909354</v>
      </c>
      <c r="F16" s="26">
        <v>38.712820344476555</v>
      </c>
      <c r="G16" s="26">
        <v>6.2949178225242974</v>
      </c>
    </row>
    <row r="17" spans="1:7">
      <c r="A17" s="2" t="s">
        <v>15</v>
      </c>
      <c r="B17" s="26">
        <v>39.767812092535337</v>
      </c>
      <c r="C17" s="26">
        <v>3.1906445190578032</v>
      </c>
      <c r="D17" s="26">
        <v>0.22384007623860022</v>
      </c>
      <c r="E17" s="26">
        <v>7.8887005086267079</v>
      </c>
      <c r="F17" s="26">
        <v>41.540064049289143</v>
      </c>
      <c r="G17" s="26">
        <v>7.3889387542524076</v>
      </c>
    </row>
    <row r="18" spans="1:7">
      <c r="A18" s="2" t="s">
        <v>16</v>
      </c>
      <c r="B18" s="26">
        <v>29.745579739744414</v>
      </c>
      <c r="C18" s="26">
        <v>12.090797689210481</v>
      </c>
      <c r="D18" s="26">
        <v>4.385248293166832</v>
      </c>
      <c r="E18" s="26">
        <v>9.4328062087880031</v>
      </c>
      <c r="F18" s="26">
        <v>37.32858726731633</v>
      </c>
      <c r="G18" s="26">
        <v>7.0169808017739399</v>
      </c>
    </row>
    <row r="19" spans="1:7">
      <c r="A19" s="2" t="s">
        <v>17</v>
      </c>
      <c r="B19" s="26">
        <v>25.906042624223147</v>
      </c>
      <c r="C19" s="26">
        <v>8.6051867466707748</v>
      </c>
      <c r="D19" s="26">
        <v>5.5209854779673444</v>
      </c>
      <c r="E19" s="26">
        <v>20.12180020943552</v>
      </c>
      <c r="F19" s="26">
        <v>25.62211514273401</v>
      </c>
      <c r="G19" s="26">
        <v>14.223869798969204</v>
      </c>
    </row>
    <row r="20" spans="1:7">
      <c r="A20" s="2" t="s">
        <v>18</v>
      </c>
      <c r="B20" s="26">
        <v>20.07289161017567</v>
      </c>
      <c r="C20" s="26">
        <v>12.699176324805014</v>
      </c>
      <c r="D20" s="26">
        <v>15.071798236023033</v>
      </c>
      <c r="E20" s="26">
        <v>18.806035425322545</v>
      </c>
      <c r="F20" s="26">
        <v>18.989722282965232</v>
      </c>
      <c r="G20" s="26">
        <v>14.360376120708509</v>
      </c>
    </row>
    <row r="21" spans="1:7">
      <c r="A21" s="2" t="s">
        <v>19</v>
      </c>
      <c r="B21" s="26">
        <v>14.126443687829628</v>
      </c>
      <c r="C21" s="26">
        <v>12.275185259363109</v>
      </c>
      <c r="D21" s="26">
        <v>10.72968823018893</v>
      </c>
      <c r="E21" s="26">
        <v>7.5171907336938384</v>
      </c>
      <c r="F21" s="26">
        <v>39.640162894719275</v>
      </c>
      <c r="G21" s="26">
        <v>15.71132919420522</v>
      </c>
    </row>
    <row r="22" spans="1:7">
      <c r="A22" s="2" t="s">
        <v>20</v>
      </c>
      <c r="B22" s="26">
        <v>17.6572977046897</v>
      </c>
      <c r="C22" s="26">
        <v>18.34708735602182</v>
      </c>
      <c r="D22" s="26">
        <v>11.984992365654204</v>
      </c>
      <c r="E22" s="26">
        <v>12.353387842016327</v>
      </c>
      <c r="F22" s="26">
        <v>26.556628802460732</v>
      </c>
      <c r="G22" s="26">
        <v>13.100605929157226</v>
      </c>
    </row>
    <row r="23" spans="1:7">
      <c r="A23" s="2" t="s">
        <v>21</v>
      </c>
      <c r="B23" s="26" t="s">
        <v>77</v>
      </c>
      <c r="C23" s="26" t="s">
        <v>72</v>
      </c>
      <c r="D23" s="26" t="s">
        <v>76</v>
      </c>
      <c r="E23" s="26" t="s">
        <v>73</v>
      </c>
      <c r="F23" s="26">
        <v>51.530128028697284</v>
      </c>
      <c r="G23" s="26">
        <v>3.4698719713027231</v>
      </c>
    </row>
    <row r="24" spans="1:7">
      <c r="A24" s="2" t="s">
        <v>23</v>
      </c>
      <c r="B24" s="26">
        <v>16.333618326011969</v>
      </c>
      <c r="C24" s="26">
        <v>10.361744155193254</v>
      </c>
      <c r="D24" s="26">
        <v>17.123146319172147</v>
      </c>
      <c r="E24" s="26">
        <v>11.538665644623958</v>
      </c>
      <c r="F24" s="26">
        <v>30.7202452902503</v>
      </c>
      <c r="G24" s="26">
        <v>13.922580264748362</v>
      </c>
    </row>
    <row r="25" spans="1:7">
      <c r="A25" s="2" t="s">
        <v>24</v>
      </c>
      <c r="B25" s="26">
        <v>42.850948847058596</v>
      </c>
      <c r="C25" s="26">
        <v>11.285554815620403</v>
      </c>
      <c r="D25" s="39">
        <v>0</v>
      </c>
      <c r="E25" s="39">
        <v>0</v>
      </c>
      <c r="F25" s="26">
        <v>35.54499417899936</v>
      </c>
      <c r="G25" s="26">
        <v>10.31850215832165</v>
      </c>
    </row>
    <row r="26" spans="1:7">
      <c r="A26" s="2" t="s">
        <v>25</v>
      </c>
      <c r="B26" s="26">
        <v>24.24073650866681</v>
      </c>
      <c r="C26" s="26">
        <v>21.740051669418637</v>
      </c>
      <c r="D26" s="26">
        <v>6.8795696939336111</v>
      </c>
      <c r="E26" s="26">
        <v>12.335279134423729</v>
      </c>
      <c r="F26" s="26">
        <v>31.310396389497214</v>
      </c>
      <c r="G26" s="26">
        <v>3.4939666040600059</v>
      </c>
    </row>
    <row r="27" spans="1:7">
      <c r="A27" s="2" t="s">
        <v>26</v>
      </c>
      <c r="B27" s="26">
        <v>23.624853757865878</v>
      </c>
      <c r="C27" s="26">
        <v>5.8052630911569061</v>
      </c>
      <c r="D27" s="39">
        <v>0</v>
      </c>
      <c r="E27" s="26">
        <v>30.213409143457397</v>
      </c>
      <c r="F27" s="26">
        <v>35.81741671373144</v>
      </c>
      <c r="G27" s="26">
        <v>4.5390572937883746</v>
      </c>
    </row>
    <row r="28" spans="1:7">
      <c r="A28" s="2" t="s">
        <v>27</v>
      </c>
      <c r="B28" s="26">
        <v>17.878034815271665</v>
      </c>
      <c r="C28" s="26">
        <v>10.828812978481443</v>
      </c>
      <c r="D28" s="26">
        <v>10.025125095345837</v>
      </c>
      <c r="E28" s="26">
        <v>15.411627942128812</v>
      </c>
      <c r="F28" s="26">
        <v>40.04618516534412</v>
      </c>
      <c r="G28" s="26">
        <v>5.8102140034281291</v>
      </c>
    </row>
    <row r="29" spans="1:7">
      <c r="A29" s="2" t="s">
        <v>28</v>
      </c>
      <c r="B29" s="26">
        <v>10.844467830542662</v>
      </c>
      <c r="C29" s="26">
        <v>6.8053545812739991</v>
      </c>
      <c r="D29" s="26">
        <v>8.7967226053783847</v>
      </c>
      <c r="E29" s="26">
        <v>26.278979447378148</v>
      </c>
      <c r="F29" s="26">
        <v>33.174224343675419</v>
      </c>
      <c r="G29" s="26">
        <v>14.100251191751383</v>
      </c>
    </row>
    <row r="30" spans="1:7">
      <c r="A30" s="2" t="s">
        <v>29</v>
      </c>
      <c r="B30" s="26">
        <v>19.610615761289392</v>
      </c>
      <c r="C30" s="26">
        <v>8.0530351632908683</v>
      </c>
      <c r="D30" s="26">
        <v>5.9638372808568025</v>
      </c>
      <c r="E30" s="26">
        <v>24.708136393591438</v>
      </c>
      <c r="F30" s="26">
        <v>29.264045458711394</v>
      </c>
      <c r="G30" s="26">
        <v>12.4003299422601</v>
      </c>
    </row>
    <row r="31" spans="1:7">
      <c r="A31" s="2" t="s">
        <v>30</v>
      </c>
      <c r="B31" s="26">
        <v>31.90535904493866</v>
      </c>
      <c r="C31" s="26">
        <v>5.6806545833451354</v>
      </c>
      <c r="D31" s="26">
        <v>5.6444338013710684</v>
      </c>
      <c r="E31" s="26">
        <v>23.593462063022443</v>
      </c>
      <c r="F31" s="26">
        <v>25.07036015645318</v>
      </c>
      <c r="G31" s="26">
        <v>8.1057303508695213</v>
      </c>
    </row>
    <row r="32" spans="1:7">
      <c r="A32" s="2" t="s">
        <v>31</v>
      </c>
      <c r="B32" s="26">
        <v>32.021835804146605</v>
      </c>
      <c r="C32" s="26">
        <v>10.203577806349477</v>
      </c>
      <c r="D32" s="26">
        <v>11.809017488226846</v>
      </c>
      <c r="E32" s="26">
        <v>11.76683175401724</v>
      </c>
      <c r="F32" s="26">
        <v>23.183300608521588</v>
      </c>
      <c r="G32" s="26">
        <v>11.015436538738243</v>
      </c>
    </row>
    <row r="33" spans="1:7">
      <c r="A33" s="2" t="s">
        <v>32</v>
      </c>
      <c r="B33" s="26">
        <v>21.255566805874146</v>
      </c>
      <c r="C33" s="26">
        <v>6.5634982533617814</v>
      </c>
      <c r="D33" s="26">
        <v>6.1828800904471581</v>
      </c>
      <c r="E33" s="26">
        <v>11.614554413024456</v>
      </c>
      <c r="F33" s="26">
        <v>38.668133248583381</v>
      </c>
      <c r="G33" s="26">
        <v>15.715367188709081</v>
      </c>
    </row>
    <row r="34" spans="1:7">
      <c r="A34" s="2" t="s">
        <v>33</v>
      </c>
      <c r="B34" s="26">
        <v>30.187471989892064</v>
      </c>
      <c r="C34" s="26">
        <v>9.4599921166732361</v>
      </c>
      <c r="D34" s="26">
        <v>6.8490450915491818</v>
      </c>
      <c r="E34" s="26">
        <v>9.5628533323254192</v>
      </c>
      <c r="F34" s="26">
        <v>31.294647437108871</v>
      </c>
      <c r="G34" s="26">
        <v>12.645990032451238</v>
      </c>
    </row>
    <row r="35" spans="1:7">
      <c r="A35" s="2" t="s">
        <v>34</v>
      </c>
      <c r="B35" s="26">
        <v>42.331377912670519</v>
      </c>
      <c r="C35" s="26">
        <v>6.4731405933122668</v>
      </c>
      <c r="D35" s="26">
        <v>10.831708054631559</v>
      </c>
      <c r="E35" s="26">
        <v>12.501040363322616</v>
      </c>
      <c r="F35" s="26">
        <v>16.051522953189199</v>
      </c>
      <c r="G35" s="26">
        <v>11.811210122873831</v>
      </c>
    </row>
    <row r="36" spans="1:7">
      <c r="A36" s="27" t="s">
        <v>64</v>
      </c>
      <c r="B36" s="28">
        <v>25.773991235408126</v>
      </c>
      <c r="C36" s="28">
        <v>8.9080859920626754</v>
      </c>
      <c r="D36" s="28">
        <v>9.1901309200465615</v>
      </c>
      <c r="E36" s="28">
        <v>16.051204719386121</v>
      </c>
      <c r="F36" s="28">
        <v>30.07519810556283</v>
      </c>
      <c r="G36" s="28">
        <v>10.001389027533691</v>
      </c>
    </row>
    <row r="37" spans="1:7">
      <c r="A37" s="6" t="s">
        <v>65</v>
      </c>
      <c r="B37" s="29">
        <v>26.470422944095652</v>
      </c>
      <c r="C37" s="29">
        <v>9.3984271491291906</v>
      </c>
      <c r="D37" s="29">
        <v>7.9370355157569339</v>
      </c>
      <c r="E37" s="29">
        <v>15.188915245102754</v>
      </c>
      <c r="F37" s="29">
        <v>31.322059022195536</v>
      </c>
      <c r="G37" s="29">
        <v>9.6831401237199373</v>
      </c>
    </row>
    <row r="38" spans="1:7">
      <c r="G38" s="3"/>
    </row>
    <row r="39" spans="1:7">
      <c r="A39" t="s">
        <v>66</v>
      </c>
      <c r="G39" s="3"/>
    </row>
    <row r="40" spans="1:7">
      <c r="A40" t="s">
        <v>74</v>
      </c>
      <c r="G40" s="3"/>
    </row>
    <row r="41" spans="1:7">
      <c r="A41" t="s">
        <v>75</v>
      </c>
      <c r="G41" s="3"/>
    </row>
    <row r="42" spans="1:7">
      <c r="A42" t="s">
        <v>67</v>
      </c>
      <c r="G42" s="3"/>
    </row>
    <row r="43" spans="1:7">
      <c r="G43" s="3"/>
    </row>
    <row r="44" spans="1:7">
      <c r="A44" t="s">
        <v>68</v>
      </c>
      <c r="G44" s="3"/>
    </row>
    <row r="45" spans="1:7">
      <c r="A45" t="s">
        <v>69</v>
      </c>
      <c r="G45" s="3"/>
    </row>
    <row r="46" spans="1:7">
      <c r="A46" t="s">
        <v>70</v>
      </c>
      <c r="G46" s="3"/>
    </row>
    <row r="47" spans="1:7">
      <c r="A47" t="s">
        <v>58</v>
      </c>
      <c r="G47" s="3"/>
    </row>
    <row r="48" spans="1:7">
      <c r="A48" t="s">
        <v>60</v>
      </c>
      <c r="G48" s="3"/>
    </row>
    <row r="49" spans="1:13">
      <c r="A49" t="s">
        <v>71</v>
      </c>
      <c r="G49" s="3"/>
    </row>
    <row r="50" spans="1:13">
      <c r="A50" s="30"/>
      <c r="B50" s="30"/>
      <c r="C50" s="30"/>
      <c r="D50" s="33"/>
      <c r="E50" s="34"/>
      <c r="F50" s="35"/>
      <c r="G50" s="32"/>
      <c r="H50" s="30"/>
      <c r="I50" s="31"/>
      <c r="J50" s="31"/>
      <c r="K50" s="31"/>
      <c r="L50" s="31"/>
      <c r="M50" s="31"/>
    </row>
    <row r="51" spans="1:13">
      <c r="A51" s="30"/>
      <c r="B51" s="30"/>
      <c r="C51" s="30"/>
      <c r="D51" s="33"/>
      <c r="E51" s="32"/>
      <c r="F51" s="35"/>
      <c r="G51" s="36"/>
      <c r="H51" s="30"/>
      <c r="I51" s="31"/>
      <c r="J51" s="31"/>
      <c r="K51" s="31"/>
      <c r="L51" s="31"/>
      <c r="M51" s="31"/>
    </row>
    <row r="52" spans="1:13">
      <c r="A52" s="30"/>
      <c r="B52" s="30"/>
      <c r="C52" s="30"/>
      <c r="D52" s="33" t="s">
        <v>61</v>
      </c>
      <c r="E52" s="32"/>
      <c r="F52" s="35"/>
      <c r="G52" s="37"/>
      <c r="H52" s="30"/>
      <c r="I52" s="31"/>
      <c r="J52" s="31"/>
      <c r="K52" s="31"/>
      <c r="L52" s="31"/>
      <c r="M52" s="31"/>
    </row>
    <row r="53" spans="1:13">
      <c r="A53" s="30"/>
      <c r="B53" s="30"/>
      <c r="C53" s="30"/>
      <c r="D53" s="38" t="s">
        <v>59</v>
      </c>
      <c r="E53" s="32"/>
      <c r="F53" s="32"/>
      <c r="G53" s="36"/>
      <c r="H53" s="30"/>
      <c r="I53" s="31"/>
      <c r="J53" s="31"/>
      <c r="K53" s="31"/>
      <c r="L53" s="31"/>
      <c r="M53" s="31"/>
    </row>
  </sheetData>
  <phoneticPr fontId="0" type="noConversion"/>
  <printOptions horizontalCentered="1"/>
  <pageMargins left="0.5" right="0.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G47"/>
  <sheetViews>
    <sheetView showGridLines="0" topLeftCell="A16" zoomScaleNormal="100" workbookViewId="0">
      <selection activeCell="F23" sqref="F23"/>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7">
      <c r="A1" s="7" t="s">
        <v>48</v>
      </c>
      <c r="B1" s="8"/>
      <c r="C1" s="8"/>
      <c r="D1" s="8"/>
      <c r="E1" s="8"/>
      <c r="F1" s="8"/>
      <c r="G1" s="8"/>
    </row>
    <row r="2" spans="1:7" ht="13.8" thickBot="1"/>
    <row r="3" spans="1:7" ht="13.8" thickTop="1">
      <c r="A3" s="1"/>
      <c r="B3" s="12" t="s">
        <v>36</v>
      </c>
      <c r="C3" s="12" t="s">
        <v>38</v>
      </c>
      <c r="D3" s="92" t="s">
        <v>0</v>
      </c>
      <c r="E3" s="92"/>
      <c r="F3" s="12" t="s">
        <v>40</v>
      </c>
      <c r="G3" s="11"/>
    </row>
    <row r="4" spans="1:7">
      <c r="A4" s="4" t="s">
        <v>1</v>
      </c>
      <c r="B4" s="13" t="s">
        <v>37</v>
      </c>
      <c r="C4" s="13" t="s">
        <v>37</v>
      </c>
      <c r="D4" s="5" t="s">
        <v>2</v>
      </c>
      <c r="E4" s="5" t="s">
        <v>3</v>
      </c>
      <c r="F4" s="16" t="s">
        <v>39</v>
      </c>
      <c r="G4" s="10" t="s">
        <v>4</v>
      </c>
    </row>
    <row r="5" spans="1:7">
      <c r="A5" s="2"/>
      <c r="B5" s="17"/>
      <c r="C5" s="17"/>
      <c r="D5" s="17"/>
      <c r="E5" s="17"/>
      <c r="F5" s="17"/>
      <c r="G5" s="18"/>
    </row>
    <row r="6" spans="1:7">
      <c r="A6" s="2" t="s">
        <v>5</v>
      </c>
      <c r="B6" s="19">
        <v>36.700000000000003</v>
      </c>
      <c r="C6" s="19">
        <v>20.6</v>
      </c>
      <c r="D6" s="19">
        <v>0</v>
      </c>
      <c r="E6" s="19">
        <v>0</v>
      </c>
      <c r="F6" s="19">
        <v>27.5</v>
      </c>
      <c r="G6" s="20">
        <v>15.2</v>
      </c>
    </row>
    <row r="7" spans="1:7">
      <c r="A7" s="2" t="s">
        <v>6</v>
      </c>
      <c r="B7" s="19">
        <v>22.1</v>
      </c>
      <c r="C7" s="19">
        <v>4.7</v>
      </c>
      <c r="D7" s="19">
        <v>14</v>
      </c>
      <c r="E7" s="19">
        <v>16.399999999999999</v>
      </c>
      <c r="F7" s="19">
        <v>28.4</v>
      </c>
      <c r="G7" s="20">
        <v>14.4</v>
      </c>
    </row>
    <row r="8" spans="1:7">
      <c r="A8" s="2" t="s">
        <v>7</v>
      </c>
      <c r="B8" s="19">
        <v>31</v>
      </c>
      <c r="C8" s="19">
        <v>8.1</v>
      </c>
      <c r="D8" s="19">
        <v>9.6999999999999993</v>
      </c>
      <c r="E8" s="19">
        <v>18.600000000000001</v>
      </c>
      <c r="F8" s="19">
        <v>25.4</v>
      </c>
      <c r="G8" s="20">
        <v>7.2</v>
      </c>
    </row>
    <row r="9" spans="1:7">
      <c r="A9" s="2" t="s">
        <v>8</v>
      </c>
      <c r="B9" s="19">
        <v>36.799999999999997</v>
      </c>
      <c r="C9" s="19">
        <v>11.1</v>
      </c>
      <c r="D9" s="19">
        <v>5.7</v>
      </c>
      <c r="E9" s="19">
        <v>8.1999999999999993</v>
      </c>
      <c r="F9" s="19">
        <v>24.4</v>
      </c>
      <c r="G9" s="20">
        <v>13.8</v>
      </c>
    </row>
    <row r="10" spans="1:7">
      <c r="A10" s="2" t="s">
        <v>9</v>
      </c>
      <c r="B10" s="19">
        <v>12.7</v>
      </c>
      <c r="C10" s="19">
        <v>9.8000000000000007</v>
      </c>
      <c r="D10" s="19">
        <v>10</v>
      </c>
      <c r="E10" s="19">
        <v>28.3</v>
      </c>
      <c r="F10" s="19">
        <v>32</v>
      </c>
      <c r="G10" s="20">
        <v>7.2</v>
      </c>
    </row>
    <row r="11" spans="1:7">
      <c r="A11" s="2" t="s">
        <v>10</v>
      </c>
      <c r="B11" s="19">
        <v>52.6</v>
      </c>
      <c r="C11" s="19">
        <v>4.9000000000000004</v>
      </c>
      <c r="D11" s="19">
        <v>3.9</v>
      </c>
      <c r="E11" s="19">
        <v>0.7</v>
      </c>
      <c r="F11" s="19">
        <v>32.5</v>
      </c>
      <c r="G11" s="20">
        <v>5.4</v>
      </c>
    </row>
    <row r="12" spans="1:7">
      <c r="A12" s="2" t="s">
        <v>11</v>
      </c>
      <c r="B12" s="19">
        <v>30.8</v>
      </c>
      <c r="C12" s="19">
        <v>11.8</v>
      </c>
      <c r="D12" s="19">
        <v>4.7</v>
      </c>
      <c r="E12" s="19">
        <v>18.8</v>
      </c>
      <c r="F12" s="19">
        <v>29.1</v>
      </c>
      <c r="G12" s="20">
        <v>4.8</v>
      </c>
    </row>
    <row r="13" spans="1:7">
      <c r="A13" s="2" t="s">
        <v>12</v>
      </c>
      <c r="B13" s="19">
        <v>18</v>
      </c>
      <c r="C13" s="19">
        <v>7</v>
      </c>
      <c r="D13" s="19">
        <v>8.9</v>
      </c>
      <c r="E13" s="19">
        <v>24.9</v>
      </c>
      <c r="F13" s="19">
        <v>25.8</v>
      </c>
      <c r="G13" s="20">
        <v>15.4</v>
      </c>
    </row>
    <row r="14" spans="1:7">
      <c r="A14" s="2" t="s">
        <v>13</v>
      </c>
      <c r="B14" s="19">
        <v>25.3</v>
      </c>
      <c r="C14" s="19">
        <v>4.8</v>
      </c>
      <c r="D14" s="19">
        <v>17.2</v>
      </c>
      <c r="E14" s="19">
        <v>19.2</v>
      </c>
      <c r="F14" s="19">
        <v>28.1</v>
      </c>
      <c r="G14" s="20">
        <v>5.4</v>
      </c>
    </row>
    <row r="15" spans="1:7">
      <c r="A15" s="2" t="s">
        <v>43</v>
      </c>
      <c r="B15" s="19">
        <v>13.5</v>
      </c>
      <c r="C15" s="19">
        <v>11.6</v>
      </c>
      <c r="D15" s="19">
        <v>16.399999999999999</v>
      </c>
      <c r="E15" s="19">
        <v>13.7</v>
      </c>
      <c r="F15" s="19">
        <v>36.1</v>
      </c>
      <c r="G15" s="20">
        <v>8.6999999999999993</v>
      </c>
    </row>
    <row r="16" spans="1:7">
      <c r="A16" s="2" t="s">
        <v>14</v>
      </c>
      <c r="B16" s="19">
        <v>18.600000000000001</v>
      </c>
      <c r="C16" s="19">
        <v>5.7</v>
      </c>
      <c r="D16" s="19">
        <v>5.4</v>
      </c>
      <c r="E16" s="19">
        <v>23.6</v>
      </c>
      <c r="F16" s="19">
        <v>40.5</v>
      </c>
      <c r="G16" s="20">
        <v>6.2</v>
      </c>
    </row>
    <row r="17" spans="1:7">
      <c r="A17" s="2" t="s">
        <v>15</v>
      </c>
      <c r="B17" s="19">
        <v>34.4</v>
      </c>
      <c r="C17" s="19">
        <v>3.3</v>
      </c>
      <c r="D17" s="19">
        <v>0.2</v>
      </c>
      <c r="E17" s="19">
        <v>7.5</v>
      </c>
      <c r="F17" s="19">
        <v>45</v>
      </c>
      <c r="G17" s="20">
        <v>9.6</v>
      </c>
    </row>
    <row r="18" spans="1:7">
      <c r="A18" s="2" t="s">
        <v>16</v>
      </c>
      <c r="B18" s="19">
        <v>30.8</v>
      </c>
      <c r="C18" s="19">
        <v>12.1</v>
      </c>
      <c r="D18" s="19">
        <v>4.2</v>
      </c>
      <c r="E18" s="19">
        <v>8.6</v>
      </c>
      <c r="F18" s="19">
        <v>37.200000000000003</v>
      </c>
      <c r="G18" s="20">
        <v>7.1</v>
      </c>
    </row>
    <row r="19" spans="1:7">
      <c r="A19" s="2" t="s">
        <v>17</v>
      </c>
      <c r="B19" s="19">
        <v>25.7</v>
      </c>
      <c r="C19" s="19">
        <v>7.5</v>
      </c>
      <c r="D19" s="19">
        <v>5.4</v>
      </c>
      <c r="E19" s="19">
        <v>19.8</v>
      </c>
      <c r="F19" s="19">
        <v>28.4</v>
      </c>
      <c r="G19" s="20">
        <v>13.2</v>
      </c>
    </row>
    <row r="20" spans="1:7">
      <c r="A20" s="2" t="s">
        <v>18</v>
      </c>
      <c r="B20" s="19">
        <v>20.6</v>
      </c>
      <c r="C20" s="19">
        <v>13.5</v>
      </c>
      <c r="D20" s="19">
        <v>14.2</v>
      </c>
      <c r="E20" s="19">
        <v>18.600000000000001</v>
      </c>
      <c r="F20" s="19">
        <v>18.899999999999999</v>
      </c>
      <c r="G20" s="20">
        <v>14.2</v>
      </c>
    </row>
    <row r="21" spans="1:7">
      <c r="A21" s="2" t="s">
        <v>19</v>
      </c>
      <c r="B21" s="19">
        <v>14.6</v>
      </c>
      <c r="C21" s="19">
        <v>14.1</v>
      </c>
      <c r="D21" s="19">
        <v>9.3000000000000007</v>
      </c>
      <c r="E21" s="19">
        <v>7.5</v>
      </c>
      <c r="F21" s="19">
        <v>38.299999999999997</v>
      </c>
      <c r="G21" s="20">
        <v>16.2</v>
      </c>
    </row>
    <row r="22" spans="1:7">
      <c r="A22" s="2" t="s">
        <v>20</v>
      </c>
      <c r="B22" s="19">
        <v>18.3</v>
      </c>
      <c r="C22" s="19">
        <v>17.7</v>
      </c>
      <c r="D22" s="19">
        <v>11.3</v>
      </c>
      <c r="E22" s="19">
        <v>11.4</v>
      </c>
      <c r="F22" s="19">
        <v>27.3</v>
      </c>
      <c r="G22" s="20">
        <v>14</v>
      </c>
    </row>
    <row r="23" spans="1:7">
      <c r="A23" s="2" t="s">
        <v>21</v>
      </c>
      <c r="B23" s="21" t="s">
        <v>86</v>
      </c>
      <c r="C23" s="21" t="s">
        <v>87</v>
      </c>
      <c r="D23" s="21" t="s">
        <v>88</v>
      </c>
      <c r="E23" s="21" t="s">
        <v>89</v>
      </c>
      <c r="F23" s="22">
        <v>53.1</v>
      </c>
      <c r="G23" s="23">
        <v>3.2</v>
      </c>
    </row>
    <row r="24" spans="1:7">
      <c r="A24" s="2" t="s">
        <v>23</v>
      </c>
      <c r="B24" s="19">
        <v>14.9</v>
      </c>
      <c r="C24" s="19">
        <v>10.1</v>
      </c>
      <c r="D24" s="21">
        <v>19.5</v>
      </c>
      <c r="E24" s="19">
        <v>11.4</v>
      </c>
      <c r="F24" s="19">
        <v>29</v>
      </c>
      <c r="G24" s="20">
        <v>15.1</v>
      </c>
    </row>
    <row r="25" spans="1:7">
      <c r="A25" s="2" t="s">
        <v>24</v>
      </c>
      <c r="B25" s="19">
        <v>42.8</v>
      </c>
      <c r="C25" s="19">
        <v>11.7</v>
      </c>
      <c r="D25" s="19">
        <v>0</v>
      </c>
      <c r="E25" s="19">
        <v>0</v>
      </c>
      <c r="F25" s="19">
        <v>34.5</v>
      </c>
      <c r="G25" s="20">
        <v>11</v>
      </c>
    </row>
    <row r="26" spans="1:7">
      <c r="A26" s="2" t="s">
        <v>25</v>
      </c>
      <c r="B26" s="19">
        <v>25.6</v>
      </c>
      <c r="C26" s="19">
        <v>15.2</v>
      </c>
      <c r="D26" s="19">
        <v>7.7</v>
      </c>
      <c r="E26" s="19">
        <v>13.3</v>
      </c>
      <c r="F26" s="19">
        <v>34.4</v>
      </c>
      <c r="G26" s="20">
        <v>3.8</v>
      </c>
    </row>
    <row r="27" spans="1:7">
      <c r="A27" s="2" t="s">
        <v>26</v>
      </c>
      <c r="B27" s="19">
        <v>23.2</v>
      </c>
      <c r="C27" s="19">
        <v>6.9</v>
      </c>
      <c r="D27" s="19">
        <v>0</v>
      </c>
      <c r="E27" s="19">
        <v>29.4</v>
      </c>
      <c r="F27" s="19">
        <v>36.6</v>
      </c>
      <c r="G27" s="20">
        <v>3.9</v>
      </c>
    </row>
    <row r="28" spans="1:7">
      <c r="A28" s="2" t="s">
        <v>27</v>
      </c>
      <c r="B28" s="19">
        <v>17.5</v>
      </c>
      <c r="C28" s="19">
        <v>12.2</v>
      </c>
      <c r="D28" s="19">
        <v>9.5</v>
      </c>
      <c r="E28" s="19">
        <v>14.7</v>
      </c>
      <c r="F28" s="19">
        <v>39.9</v>
      </c>
      <c r="G28" s="20">
        <v>6.2</v>
      </c>
    </row>
    <row r="29" spans="1:7">
      <c r="A29" s="2" t="s">
        <v>28</v>
      </c>
      <c r="B29" s="19">
        <v>10</v>
      </c>
      <c r="C29" s="19">
        <v>8.3000000000000007</v>
      </c>
      <c r="D29" s="19">
        <v>7.7</v>
      </c>
      <c r="E29" s="19">
        <v>24.2</v>
      </c>
      <c r="F29" s="19">
        <v>35.9</v>
      </c>
      <c r="G29" s="20">
        <v>13.9</v>
      </c>
    </row>
    <row r="30" spans="1:7">
      <c r="A30" s="2" t="s">
        <v>29</v>
      </c>
      <c r="B30" s="19">
        <v>18.7</v>
      </c>
      <c r="C30" s="19">
        <v>8.6</v>
      </c>
      <c r="D30" s="19">
        <v>5.5</v>
      </c>
      <c r="E30" s="19">
        <v>24.3</v>
      </c>
      <c r="F30" s="19">
        <v>29.8</v>
      </c>
      <c r="G30" s="20">
        <v>13.1</v>
      </c>
    </row>
    <row r="31" spans="1:7">
      <c r="A31" s="2" t="s">
        <v>30</v>
      </c>
      <c r="B31" s="19">
        <v>35.6</v>
      </c>
      <c r="C31" s="19">
        <v>7.5</v>
      </c>
      <c r="D31" s="19">
        <v>5.5</v>
      </c>
      <c r="E31" s="19">
        <v>22</v>
      </c>
      <c r="F31" s="19">
        <v>20.7</v>
      </c>
      <c r="G31" s="20">
        <v>8.6999999999999993</v>
      </c>
    </row>
    <row r="32" spans="1:7">
      <c r="A32" s="2" t="s">
        <v>31</v>
      </c>
      <c r="B32" s="19">
        <v>30.6</v>
      </c>
      <c r="C32" s="19">
        <v>7.9</v>
      </c>
      <c r="D32" s="19">
        <v>11</v>
      </c>
      <c r="E32" s="19">
        <v>10.8</v>
      </c>
      <c r="F32" s="19">
        <v>19.7</v>
      </c>
      <c r="G32" s="20">
        <v>20</v>
      </c>
    </row>
    <row r="33" spans="1:7">
      <c r="A33" s="2" t="s">
        <v>32</v>
      </c>
      <c r="B33" s="19">
        <v>21.5</v>
      </c>
      <c r="C33" s="19">
        <v>7</v>
      </c>
      <c r="D33" s="19">
        <v>6.5</v>
      </c>
      <c r="E33" s="19">
        <v>8.6999999999999993</v>
      </c>
      <c r="F33" s="19">
        <v>40.700000000000003</v>
      </c>
      <c r="G33" s="20">
        <v>15.6</v>
      </c>
    </row>
    <row r="34" spans="1:7">
      <c r="A34" s="2" t="s">
        <v>33</v>
      </c>
      <c r="B34" s="19">
        <v>29.2</v>
      </c>
      <c r="C34" s="19">
        <v>9.8000000000000007</v>
      </c>
      <c r="D34" s="19">
        <v>6.7</v>
      </c>
      <c r="E34" s="19">
        <v>9.4</v>
      </c>
      <c r="F34" s="19">
        <v>32.299999999999997</v>
      </c>
      <c r="G34" s="20">
        <v>12.6</v>
      </c>
    </row>
    <row r="35" spans="1:7">
      <c r="A35" s="2" t="s">
        <v>34</v>
      </c>
      <c r="B35" s="19">
        <v>42.4</v>
      </c>
      <c r="C35" s="19">
        <v>8.5</v>
      </c>
      <c r="D35" s="19">
        <v>10.199999999999999</v>
      </c>
      <c r="E35" s="19">
        <v>11.9</v>
      </c>
      <c r="F35" s="19">
        <v>15.7</v>
      </c>
      <c r="G35" s="20">
        <v>11.3</v>
      </c>
    </row>
    <row r="36" spans="1:7" ht="15.6">
      <c r="A36" s="2" t="s">
        <v>45</v>
      </c>
      <c r="B36" s="19">
        <v>25.6</v>
      </c>
      <c r="C36" s="19">
        <v>9.1999999999999993</v>
      </c>
      <c r="D36" s="19">
        <v>9.5</v>
      </c>
      <c r="E36" s="19">
        <v>15.6</v>
      </c>
      <c r="F36" s="19">
        <v>30</v>
      </c>
      <c r="G36" s="20">
        <v>10.1</v>
      </c>
    </row>
    <row r="37" spans="1:7" ht="15.6">
      <c r="A37" s="6" t="s">
        <v>46</v>
      </c>
      <c r="B37" s="24">
        <v>26</v>
      </c>
      <c r="C37" s="24">
        <v>9.6999999999999993</v>
      </c>
      <c r="D37" s="24">
        <v>7.9</v>
      </c>
      <c r="E37" s="24">
        <v>14.7</v>
      </c>
      <c r="F37" s="24">
        <v>31.6</v>
      </c>
      <c r="G37" s="25">
        <v>10.1</v>
      </c>
    </row>
    <row r="38" spans="1:7">
      <c r="G38" s="3"/>
    </row>
    <row r="39" spans="1:7">
      <c r="A39" t="s">
        <v>35</v>
      </c>
      <c r="G39" s="3"/>
    </row>
    <row r="40" spans="1:7" ht="15.6">
      <c r="A40" s="9"/>
    </row>
    <row r="41" spans="1:7" ht="15.6">
      <c r="A41" s="9" t="s">
        <v>44</v>
      </c>
    </row>
    <row r="42" spans="1:7">
      <c r="A42" t="s">
        <v>90</v>
      </c>
    </row>
    <row r="43" spans="1:7">
      <c r="A43" t="s">
        <v>91</v>
      </c>
    </row>
    <row r="44" spans="1:7" ht="15.6">
      <c r="A44" s="9"/>
    </row>
    <row r="45" spans="1:7" ht="13.5" customHeight="1">
      <c r="A45" s="93" t="s">
        <v>49</v>
      </c>
      <c r="B45" s="93"/>
      <c r="C45" s="93"/>
      <c r="D45" s="93"/>
      <c r="E45" s="93"/>
      <c r="F45" s="93"/>
      <c r="G45" s="93"/>
    </row>
    <row r="46" spans="1:7">
      <c r="A46" t="s">
        <v>50</v>
      </c>
    </row>
    <row r="47" spans="1:7">
      <c r="A47" t="s">
        <v>47</v>
      </c>
    </row>
  </sheetData>
  <mergeCells count="2">
    <mergeCell ref="D3:E3"/>
    <mergeCell ref="A45:G45"/>
  </mergeCells>
  <phoneticPr fontId="0" type="noConversion"/>
  <printOptions horizontalCentered="1"/>
  <pageMargins left="0.5" right="0.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C5805-703D-4BC8-BE21-D172D9FFB98C}">
  <sheetPr>
    <pageSetUpPr autoPageBreaks="0" fitToPage="1"/>
  </sheetPr>
  <dimension ref="B1:I50"/>
  <sheetViews>
    <sheetView showGridLines="0" zoomScaleNormal="100" workbookViewId="0">
      <selection activeCell="A50" sqref="A1:J50"/>
    </sheetView>
  </sheetViews>
  <sheetFormatPr defaultRowHeight="13.2"/>
  <cols>
    <col min="1" max="1" width="2.6640625" customWidth="1"/>
    <col min="2" max="2" width="30" style="53" customWidth="1"/>
    <col min="3" max="9" width="18.88671875" style="53" customWidth="1"/>
    <col min="10" max="10" width="2.6640625" customWidth="1"/>
  </cols>
  <sheetData>
    <row r="1" spans="2:9">
      <c r="B1" s="52">
        <v>44203</v>
      </c>
    </row>
    <row r="2" spans="2:9" s="77" customFormat="1" ht="27" customHeight="1">
      <c r="B2" s="75" t="s">
        <v>169</v>
      </c>
      <c r="C2" s="76"/>
      <c r="D2" s="76"/>
      <c r="E2" s="76"/>
      <c r="F2" s="76"/>
      <c r="G2" s="76"/>
      <c r="H2" s="76"/>
      <c r="I2" s="76"/>
    </row>
    <row r="3" spans="2:9" ht="13.8" thickBot="1"/>
    <row r="4" spans="2:9" ht="24" customHeight="1" thickTop="1">
      <c r="B4" s="83" t="s">
        <v>1</v>
      </c>
      <c r="C4" s="85" t="s">
        <v>173</v>
      </c>
      <c r="D4" s="85" t="s">
        <v>174</v>
      </c>
      <c r="E4" s="61" t="s">
        <v>166</v>
      </c>
      <c r="F4" s="61"/>
      <c r="G4" s="85" t="s">
        <v>172</v>
      </c>
      <c r="H4" s="85" t="s">
        <v>171</v>
      </c>
      <c r="I4" s="87" t="s">
        <v>165</v>
      </c>
    </row>
    <row r="5" spans="2:9" ht="24" customHeight="1">
      <c r="B5" s="84"/>
      <c r="C5" s="86"/>
      <c r="D5" s="86"/>
      <c r="E5" s="58" t="s">
        <v>2</v>
      </c>
      <c r="F5" s="59" t="s">
        <v>3</v>
      </c>
      <c r="G5" s="86"/>
      <c r="H5" s="86"/>
      <c r="I5" s="88"/>
    </row>
    <row r="6" spans="2:9" ht="18" customHeight="1">
      <c r="B6" s="71" t="s">
        <v>5</v>
      </c>
      <c r="C6" s="62">
        <v>0.41095463534487925</v>
      </c>
      <c r="D6" s="68">
        <v>0.19113561455024869</v>
      </c>
      <c r="E6" s="69">
        <v>0</v>
      </c>
      <c r="F6" s="69">
        <v>0</v>
      </c>
      <c r="G6" s="69">
        <v>9.5159105890813209E-2</v>
      </c>
      <c r="H6" s="69">
        <v>0.25454066039431894</v>
      </c>
      <c r="I6" s="69">
        <v>4.8209983819739968E-2</v>
      </c>
    </row>
    <row r="7" spans="2:9" ht="18" customHeight="1">
      <c r="B7" s="71" t="s">
        <v>6</v>
      </c>
      <c r="C7" s="63">
        <v>0.22571534156900014</v>
      </c>
      <c r="D7" s="69">
        <v>6.3873930947101684E-2</v>
      </c>
      <c r="E7" s="69">
        <v>0.14071903706050048</v>
      </c>
      <c r="F7" s="69">
        <v>0.16428043501214235</v>
      </c>
      <c r="G7" s="69">
        <v>1.2707211487699294E-2</v>
      </c>
      <c r="H7" s="69">
        <v>0.27538274733396684</v>
      </c>
      <c r="I7" s="69">
        <v>0.1173212965895892</v>
      </c>
    </row>
    <row r="8" spans="2:9" ht="18" customHeight="1">
      <c r="B8" s="71" t="s">
        <v>7</v>
      </c>
      <c r="C8" s="63">
        <v>0.26558306125861325</v>
      </c>
      <c r="D8" s="69">
        <v>8.7096178046870198E-2</v>
      </c>
      <c r="E8" s="69">
        <v>9.3951580966796622E-2</v>
      </c>
      <c r="F8" s="69">
        <v>0.18485827180484543</v>
      </c>
      <c r="G8" s="69">
        <v>8.0526783592794346E-2</v>
      </c>
      <c r="H8" s="69">
        <v>0.2568136016826098</v>
      </c>
      <c r="I8" s="69">
        <v>3.1170522647470254E-2</v>
      </c>
    </row>
    <row r="9" spans="2:9" ht="18" customHeight="1">
      <c r="B9" s="71" t="s">
        <v>8</v>
      </c>
      <c r="C9" s="63">
        <v>0.365555188276451</v>
      </c>
      <c r="D9" s="69">
        <v>0.11237879789549075</v>
      </c>
      <c r="E9" s="69">
        <v>5.7373013249593707E-2</v>
      </c>
      <c r="F9" s="69">
        <v>7.7608944164394136E-2</v>
      </c>
      <c r="G9" s="69">
        <v>0.11572218549431178</v>
      </c>
      <c r="H9" s="69">
        <v>0.22948688813596674</v>
      </c>
      <c r="I9" s="69">
        <v>4.1874982783791939E-2</v>
      </c>
    </row>
    <row r="10" spans="2:9" ht="18" customHeight="1">
      <c r="B10" s="71" t="s">
        <v>127</v>
      </c>
      <c r="C10" s="63">
        <v>7.1665093934974694E-2</v>
      </c>
      <c r="D10" s="69">
        <v>0.23412541820365448</v>
      </c>
      <c r="E10" s="69">
        <v>7.0618512481770604E-2</v>
      </c>
      <c r="F10" s="69">
        <v>2.4363043664750793E-3</v>
      </c>
      <c r="G10" s="69">
        <v>5.409625117954877E-2</v>
      </c>
      <c r="H10" s="69">
        <v>0.53058248262846364</v>
      </c>
      <c r="I10" s="69">
        <v>3.6475937205112767E-2</v>
      </c>
    </row>
    <row r="11" spans="2:9" ht="18" customHeight="1">
      <c r="B11" s="71" t="s">
        <v>9</v>
      </c>
      <c r="C11" s="63">
        <v>0.12632624858666727</v>
      </c>
      <c r="D11" s="69">
        <v>9.8744846332187455E-2</v>
      </c>
      <c r="E11" s="69">
        <v>9.1926586644434038E-2</v>
      </c>
      <c r="F11" s="69">
        <v>0.28364873970694043</v>
      </c>
      <c r="G11" s="69">
        <v>1.2254594045158123E-2</v>
      </c>
      <c r="H11" s="69">
        <v>0.31968158613049485</v>
      </c>
      <c r="I11" s="69">
        <v>6.74173985541177E-2</v>
      </c>
    </row>
    <row r="12" spans="2:9" ht="18" customHeight="1">
      <c r="B12" s="71" t="s">
        <v>10</v>
      </c>
      <c r="C12" s="63">
        <v>0.52380123250275168</v>
      </c>
      <c r="D12" s="69">
        <v>6.5430847392280375E-2</v>
      </c>
      <c r="E12" s="69">
        <v>6.2806648798900569E-4</v>
      </c>
      <c r="F12" s="69">
        <v>2.8605008363855706E-4</v>
      </c>
      <c r="G12" s="69">
        <v>4.0824321719285371E-2</v>
      </c>
      <c r="H12" s="69">
        <v>0.30471796083601249</v>
      </c>
      <c r="I12" s="69">
        <v>6.431152097804245E-2</v>
      </c>
    </row>
    <row r="13" spans="2:9" ht="18" customHeight="1">
      <c r="B13" s="71" t="s">
        <v>126</v>
      </c>
      <c r="C13" s="63">
        <v>0.16468101460415066</v>
      </c>
      <c r="D13" s="69">
        <v>5.4765564950038433E-2</v>
      </c>
      <c r="E13" s="69">
        <v>1.4604150653343582E-2</v>
      </c>
      <c r="F13" s="69">
        <v>0.33349346656418144</v>
      </c>
      <c r="G13" s="69">
        <v>6.2451960030745586E-3</v>
      </c>
      <c r="H13" s="69">
        <v>0.42400076863950814</v>
      </c>
      <c r="I13" s="69">
        <v>2.2098385857031045E-3</v>
      </c>
    </row>
    <row r="14" spans="2:9" ht="18" customHeight="1">
      <c r="B14" s="71" t="s">
        <v>11</v>
      </c>
      <c r="C14" s="63">
        <v>0.28970555873421061</v>
      </c>
      <c r="D14" s="69">
        <v>5.9803705822807092E-2</v>
      </c>
      <c r="E14" s="69">
        <v>8.2901280753487946E-2</v>
      </c>
      <c r="F14" s="69">
        <v>0.17647110602526295</v>
      </c>
      <c r="G14" s="69">
        <v>3.4250253069847275E-2</v>
      </c>
      <c r="H14" s="69">
        <v>0.33698340742044802</v>
      </c>
      <c r="I14" s="69">
        <v>1.9884688173936009E-2</v>
      </c>
    </row>
    <row r="15" spans="2:9" ht="18" customHeight="1">
      <c r="B15" s="71" t="s">
        <v>12</v>
      </c>
      <c r="C15" s="63">
        <v>0.21141503617898053</v>
      </c>
      <c r="D15" s="69">
        <v>4.9266686135176353E-2</v>
      </c>
      <c r="E15" s="69">
        <v>7.9083519906551158E-2</v>
      </c>
      <c r="F15" s="69">
        <v>0.22376942795029039</v>
      </c>
      <c r="G15" s="69">
        <v>8.8697718939615172E-2</v>
      </c>
      <c r="H15" s="69">
        <v>0.27061471819332233</v>
      </c>
      <c r="I15" s="69">
        <v>7.7152892696064207E-2</v>
      </c>
    </row>
    <row r="16" spans="2:9" ht="18" customHeight="1">
      <c r="B16" s="71" t="s">
        <v>13</v>
      </c>
      <c r="C16" s="63">
        <v>0.27411025913098025</v>
      </c>
      <c r="D16" s="69">
        <v>5.1871575673853997E-2</v>
      </c>
      <c r="E16" s="69">
        <v>0.16420682429411332</v>
      </c>
      <c r="F16" s="69">
        <v>0.17747435717765453</v>
      </c>
      <c r="G16" s="69">
        <v>2.8093321854958726E-2</v>
      </c>
      <c r="H16" s="69">
        <v>0.267056397525476</v>
      </c>
      <c r="I16" s="69">
        <v>3.718726434296326E-2</v>
      </c>
    </row>
    <row r="17" spans="2:9" ht="18" customHeight="1">
      <c r="B17" s="71" t="s">
        <v>43</v>
      </c>
      <c r="C17" s="62">
        <v>0.16066335069894627</v>
      </c>
      <c r="D17" s="68">
        <v>5.5609250135546073E-2</v>
      </c>
      <c r="E17" s="69">
        <v>0.1653544235166545</v>
      </c>
      <c r="F17" s="69">
        <v>0.13334197685108792</v>
      </c>
      <c r="G17" s="69">
        <v>7.7261262110747034E-2</v>
      </c>
      <c r="H17" s="69">
        <v>0.39496947266683952</v>
      </c>
      <c r="I17" s="68">
        <v>1.2800264020178668E-2</v>
      </c>
    </row>
    <row r="18" spans="2:9" ht="18" customHeight="1">
      <c r="B18" s="71" t="s">
        <v>14</v>
      </c>
      <c r="C18" s="63">
        <v>0.14486386998194195</v>
      </c>
      <c r="D18" s="69">
        <v>2.0211140436171688E-2</v>
      </c>
      <c r="E18" s="69">
        <v>0.16290457007917766</v>
      </c>
      <c r="F18" s="69">
        <v>0.16222739269342965</v>
      </c>
      <c r="G18" s="69">
        <v>2.667037088484512E-2</v>
      </c>
      <c r="H18" s="69">
        <v>0.45343103208779001</v>
      </c>
      <c r="I18" s="69">
        <v>2.9691623836643869E-2</v>
      </c>
    </row>
    <row r="19" spans="2:9" ht="18" customHeight="1">
      <c r="B19" s="71" t="s">
        <v>15</v>
      </c>
      <c r="C19" s="63">
        <v>0.40749656121045391</v>
      </c>
      <c r="D19" s="69">
        <v>5.9376432828977532E-2</v>
      </c>
      <c r="E19" s="69">
        <v>0</v>
      </c>
      <c r="F19" s="69">
        <v>0</v>
      </c>
      <c r="G19" s="69">
        <v>5.9261806510774874E-2</v>
      </c>
      <c r="H19" s="69">
        <v>0.327372764786795</v>
      </c>
      <c r="I19" s="69">
        <v>0.14649243466299858</v>
      </c>
    </row>
    <row r="20" spans="2:9" ht="18" customHeight="1">
      <c r="B20" s="71" t="s">
        <v>16</v>
      </c>
      <c r="C20" s="63">
        <v>0.31466696950769402</v>
      </c>
      <c r="D20" s="69">
        <v>0.1384816307989325</v>
      </c>
      <c r="E20" s="69">
        <v>5.8974504571006746E-2</v>
      </c>
      <c r="F20" s="69">
        <v>0.1080574640849469</v>
      </c>
      <c r="G20" s="69">
        <v>5.5806030321957863E-2</v>
      </c>
      <c r="H20" s="69">
        <v>0.30601328715007664</v>
      </c>
      <c r="I20" s="69">
        <v>1.8000113565385358E-2</v>
      </c>
    </row>
    <row r="21" spans="2:9" ht="18" customHeight="1">
      <c r="B21" s="71" t="s">
        <v>125</v>
      </c>
      <c r="C21" s="63">
        <v>0.20978241891633478</v>
      </c>
      <c r="D21" s="69">
        <v>0.10098356294220841</v>
      </c>
      <c r="E21" s="69">
        <v>9.7624649766788335E-2</v>
      </c>
      <c r="F21" s="69">
        <v>5.3892265354140857E-2</v>
      </c>
      <c r="G21" s="69">
        <v>0.10134107102771103</v>
      </c>
      <c r="H21" s="69">
        <v>0.35869700774046576</v>
      </c>
      <c r="I21" s="69">
        <v>7.7679024252350848E-2</v>
      </c>
    </row>
    <row r="22" spans="2:9" ht="18" customHeight="1">
      <c r="B22" s="71" t="s">
        <v>17</v>
      </c>
      <c r="C22" s="63">
        <v>0.25739598295227106</v>
      </c>
      <c r="D22" s="69">
        <v>4.5593256257505474E-2</v>
      </c>
      <c r="E22" s="69">
        <v>5.8163601685935623E-2</v>
      </c>
      <c r="F22" s="69">
        <v>0.20912547976170856</v>
      </c>
      <c r="G22" s="69">
        <v>5.7691492618145004E-2</v>
      </c>
      <c r="H22" s="69">
        <v>0.28407897525253717</v>
      </c>
      <c r="I22" s="69">
        <v>8.7951211471897231E-2</v>
      </c>
    </row>
    <row r="23" spans="2:9" ht="18" customHeight="1">
      <c r="B23" s="71" t="s">
        <v>18</v>
      </c>
      <c r="C23" s="62">
        <v>0.19076734943442375</v>
      </c>
      <c r="D23" s="68">
        <v>0.12867913941319969</v>
      </c>
      <c r="E23" s="69">
        <v>0.19170400061395002</v>
      </c>
      <c r="F23" s="69">
        <v>0.18604949594453316</v>
      </c>
      <c r="G23" s="69">
        <v>8.0856460251140794E-2</v>
      </c>
      <c r="H23" s="69">
        <v>0.19509645179674734</v>
      </c>
      <c r="I23" s="68">
        <v>2.6847102546005419E-2</v>
      </c>
    </row>
    <row r="24" spans="2:9" ht="18" customHeight="1">
      <c r="B24" s="71" t="s">
        <v>177</v>
      </c>
      <c r="C24" s="63">
        <v>0.17503263584182679</v>
      </c>
      <c r="D24" s="69">
        <v>0.15711461351824382</v>
      </c>
      <c r="E24" s="69">
        <v>0.11580775654440364</v>
      </c>
      <c r="F24" s="69">
        <v>0.1217211264536015</v>
      </c>
      <c r="G24" s="69">
        <v>0.11399527197276159</v>
      </c>
      <c r="H24" s="69">
        <v>0.25816674413277618</v>
      </c>
      <c r="I24" s="69">
        <v>5.816185153638638E-2</v>
      </c>
    </row>
    <row r="25" spans="2:9" ht="18" customHeight="1">
      <c r="B25" s="71" t="s">
        <v>124</v>
      </c>
      <c r="C25" s="63">
        <v>0.20800450958286357</v>
      </c>
      <c r="D25" s="69">
        <v>4.9793310785419013E-3</v>
      </c>
      <c r="E25" s="69">
        <v>0.10071401728673432</v>
      </c>
      <c r="F25" s="69">
        <v>0.20264937993235627</v>
      </c>
      <c r="G25" s="69">
        <v>2.9782036828260052E-2</v>
      </c>
      <c r="H25" s="69">
        <v>0.45077038707252914</v>
      </c>
      <c r="I25" s="69">
        <v>3.1003382187147193E-3</v>
      </c>
    </row>
    <row r="26" spans="2:9" ht="18" customHeight="1">
      <c r="B26" s="71" t="s">
        <v>149</v>
      </c>
      <c r="C26" s="63">
        <v>0.23438925031920715</v>
      </c>
      <c r="D26" s="69">
        <v>5.1681157657931541E-2</v>
      </c>
      <c r="E26" s="69">
        <v>0.24314464644008027</v>
      </c>
      <c r="F26" s="69">
        <v>2.4442147504104096E-2</v>
      </c>
      <c r="G26" s="69">
        <v>9.9106219979327552E-3</v>
      </c>
      <c r="H26" s="69">
        <v>0.38389979935550561</v>
      </c>
      <c r="I26" s="69">
        <v>5.253237672523859E-2</v>
      </c>
    </row>
    <row r="27" spans="2:9" ht="18" customHeight="1">
      <c r="B27" s="71" t="s">
        <v>20</v>
      </c>
      <c r="C27" s="63">
        <v>0.23749417291210959</v>
      </c>
      <c r="D27" s="69">
        <v>0.15096640011474879</v>
      </c>
      <c r="E27" s="69">
        <v>0.12643884247140244</v>
      </c>
      <c r="F27" s="69">
        <v>0.11421092265213181</v>
      </c>
      <c r="G27" s="69">
        <v>9.7106178506113972E-2</v>
      </c>
      <c r="H27" s="69">
        <v>0.23856994298418616</v>
      </c>
      <c r="I27" s="69">
        <v>3.5213540359307176E-2</v>
      </c>
    </row>
    <row r="28" spans="2:9" ht="18" customHeight="1">
      <c r="B28" s="71" t="s">
        <v>21</v>
      </c>
      <c r="C28" s="62">
        <v>0.21175870566373112</v>
      </c>
      <c r="D28" s="68">
        <v>0.21323321483396621</v>
      </c>
      <c r="E28" s="69">
        <v>0</v>
      </c>
      <c r="F28" s="69">
        <v>0</v>
      </c>
      <c r="G28" s="69">
        <v>2.0304799224367776E-2</v>
      </c>
      <c r="H28" s="69">
        <v>0.36379474024400099</v>
      </c>
      <c r="I28" s="68">
        <v>0.19090854003393395</v>
      </c>
    </row>
    <row r="29" spans="2:9" ht="18" customHeight="1">
      <c r="B29" s="71" t="s">
        <v>23</v>
      </c>
      <c r="C29" s="63">
        <v>0.21620204908267812</v>
      </c>
      <c r="D29" s="69">
        <v>9.4137268917574166E-2</v>
      </c>
      <c r="E29" s="69">
        <v>0.12688615117240606</v>
      </c>
      <c r="F29" s="69">
        <v>0.13708951772274314</v>
      </c>
      <c r="G29" s="69">
        <v>3.7379640919984865E-2</v>
      </c>
      <c r="H29" s="69">
        <v>0.30683821777460091</v>
      </c>
      <c r="I29" s="69">
        <v>8.1467154410012718E-2</v>
      </c>
    </row>
    <row r="30" spans="2:9" ht="18" customHeight="1">
      <c r="B30" s="71" t="s">
        <v>24</v>
      </c>
      <c r="C30" s="63">
        <v>0.39618098416617137</v>
      </c>
      <c r="D30" s="69">
        <v>0.12414087383227421</v>
      </c>
      <c r="E30" s="69">
        <v>0</v>
      </c>
      <c r="F30" s="69">
        <v>0</v>
      </c>
      <c r="G30" s="69">
        <v>6.1796126122007342E-2</v>
      </c>
      <c r="H30" s="69">
        <v>0.38851552141910117</v>
      </c>
      <c r="I30" s="69">
        <v>2.93664944604459E-2</v>
      </c>
    </row>
    <row r="31" spans="2:9" ht="18" customHeight="1">
      <c r="B31" s="71" t="s">
        <v>25</v>
      </c>
      <c r="C31" s="63">
        <v>0.26136137876229265</v>
      </c>
      <c r="D31" s="69">
        <v>0.14382388000397336</v>
      </c>
      <c r="E31" s="69">
        <v>9.3343349557961655E-2</v>
      </c>
      <c r="F31" s="69">
        <v>0.15574401509883778</v>
      </c>
      <c r="G31" s="69">
        <v>3.2215406774610114E-2</v>
      </c>
      <c r="H31" s="69">
        <v>0.29519097049766563</v>
      </c>
      <c r="I31" s="69">
        <v>1.8320999304658921E-2</v>
      </c>
    </row>
    <row r="32" spans="2:9" ht="18" customHeight="1">
      <c r="B32" s="71" t="s">
        <v>26</v>
      </c>
      <c r="C32" s="63">
        <v>0.15126234906695937</v>
      </c>
      <c r="D32" s="69">
        <v>6.3126998520498259E-2</v>
      </c>
      <c r="E32" s="69">
        <v>0</v>
      </c>
      <c r="F32" s="69">
        <v>0</v>
      </c>
      <c r="G32" s="69">
        <v>3.6033026296950314E-2</v>
      </c>
      <c r="H32" s="69">
        <v>0.24082947549276953</v>
      </c>
      <c r="I32" s="69">
        <v>0.50874815062282253</v>
      </c>
    </row>
    <row r="33" spans="2:9" ht="18" customHeight="1">
      <c r="B33" s="71" t="s">
        <v>27</v>
      </c>
      <c r="C33" s="63">
        <v>0.18361186244204017</v>
      </c>
      <c r="D33" s="69">
        <v>9.004298686244204E-2</v>
      </c>
      <c r="E33" s="69">
        <v>0.11077569551777433</v>
      </c>
      <c r="F33" s="69">
        <v>0.16782988794435857</v>
      </c>
      <c r="G33" s="69">
        <v>3.9630023183925812E-2</v>
      </c>
      <c r="H33" s="69">
        <v>0.4005023183925811</v>
      </c>
      <c r="I33" s="69">
        <v>7.6072256568778425E-3</v>
      </c>
    </row>
    <row r="34" spans="2:9" ht="18" customHeight="1">
      <c r="B34" s="71" t="s">
        <v>28</v>
      </c>
      <c r="C34" s="63">
        <v>0.10934811699483846</v>
      </c>
      <c r="D34" s="69">
        <v>8.8893137067482322E-2</v>
      </c>
      <c r="E34" s="69">
        <v>0.10525165906546141</v>
      </c>
      <c r="F34" s="69">
        <v>0.26170904224813613</v>
      </c>
      <c r="G34" s="69">
        <v>1.1552011360843325E-2</v>
      </c>
      <c r="H34" s="69">
        <v>0.35142147090149389</v>
      </c>
      <c r="I34" s="69">
        <v>7.1824562361744615E-2</v>
      </c>
    </row>
    <row r="35" spans="2:9" ht="18" customHeight="1">
      <c r="B35" s="71" t="s">
        <v>123</v>
      </c>
      <c r="C35" s="63">
        <v>0.14328077892551772</v>
      </c>
      <c r="D35" s="69">
        <v>5.6244748677902433E-2</v>
      </c>
      <c r="E35" s="69">
        <v>0.23061335442099543</v>
      </c>
      <c r="F35" s="69">
        <v>0.15385755943261009</v>
      </c>
      <c r="G35" s="69">
        <v>1.6507685464340435E-2</v>
      </c>
      <c r="H35" s="69">
        <v>0.36277368655167297</v>
      </c>
      <c r="I35" s="69">
        <v>3.6722186526961006E-2</v>
      </c>
    </row>
    <row r="36" spans="2:9" ht="18" customHeight="1">
      <c r="B36" s="71" t="s">
        <v>29</v>
      </c>
      <c r="C36" s="63">
        <v>0.22701833893263848</v>
      </c>
      <c r="D36" s="69">
        <v>5.9853189118430482E-2</v>
      </c>
      <c r="E36" s="69">
        <v>5.3755400809448253E-2</v>
      </c>
      <c r="F36" s="69">
        <v>0.26012949515118122</v>
      </c>
      <c r="G36" s="69">
        <v>7.0149420668685458E-2</v>
      </c>
      <c r="H36" s="69">
        <v>0.28912091599385248</v>
      </c>
      <c r="I36" s="69">
        <v>3.9973239325763639E-2</v>
      </c>
    </row>
    <row r="37" spans="2:9" ht="18" customHeight="1">
      <c r="B37" s="71" t="s">
        <v>30</v>
      </c>
      <c r="C37" s="63">
        <v>0.28505911576508175</v>
      </c>
      <c r="D37" s="69">
        <v>6.7322630761263588E-2</v>
      </c>
      <c r="E37" s="69">
        <v>5.9563412300643381E-2</v>
      </c>
      <c r="F37" s="69">
        <v>0.1536922118161311</v>
      </c>
      <c r="G37" s="69">
        <v>2.1903992837644496E-2</v>
      </c>
      <c r="H37" s="69">
        <v>0.28251367079496881</v>
      </c>
      <c r="I37" s="69">
        <v>0.12994496572426678</v>
      </c>
    </row>
    <row r="38" spans="2:9" ht="18" customHeight="1">
      <c r="B38" s="71" t="s">
        <v>31</v>
      </c>
      <c r="C38" s="63">
        <v>0.30663768433857475</v>
      </c>
      <c r="D38" s="69">
        <v>0.11458655313039058</v>
      </c>
      <c r="E38" s="69">
        <v>0.10916732308980866</v>
      </c>
      <c r="F38" s="69">
        <v>0.10936674277851453</v>
      </c>
      <c r="G38" s="69">
        <v>7.3226909692793982E-2</v>
      </c>
      <c r="H38" s="69">
        <v>0.20953026692325333</v>
      </c>
      <c r="I38" s="69">
        <v>7.7484520046664215E-2</v>
      </c>
    </row>
    <row r="39" spans="2:9" ht="18" customHeight="1">
      <c r="B39" s="71" t="s">
        <v>32</v>
      </c>
      <c r="C39" s="63">
        <v>0.16317665277493112</v>
      </c>
      <c r="D39" s="69">
        <v>7.9063332650133225E-2</v>
      </c>
      <c r="E39" s="69">
        <v>0.12046525927444147</v>
      </c>
      <c r="F39" s="69">
        <v>0.1788731752863747</v>
      </c>
      <c r="G39" s="69">
        <v>4.1834620026872535E-2</v>
      </c>
      <c r="H39" s="69">
        <v>0.38975996902826171</v>
      </c>
      <c r="I39" s="69">
        <v>2.6826990958985157E-2</v>
      </c>
    </row>
    <row r="40" spans="2:9" ht="18" customHeight="1">
      <c r="B40" s="71" t="s">
        <v>33</v>
      </c>
      <c r="C40" s="63">
        <v>0.27583700900920216</v>
      </c>
      <c r="D40" s="69">
        <v>7.560655351123069E-2</v>
      </c>
      <c r="E40" s="69">
        <v>7.5194949272993306E-2</v>
      </c>
      <c r="F40" s="69">
        <v>0.11446563801336643</v>
      </c>
      <c r="G40" s="69">
        <v>0.12386607855852766</v>
      </c>
      <c r="H40" s="69">
        <v>0.32588551185237985</v>
      </c>
      <c r="I40" s="69">
        <v>9.1442597822998916E-3</v>
      </c>
    </row>
    <row r="41" spans="2:9" ht="18" customHeight="1">
      <c r="B41" s="72" t="s">
        <v>34</v>
      </c>
      <c r="C41" s="65">
        <v>0.41458215455873265</v>
      </c>
      <c r="D41" s="70">
        <v>3.9116914035317571E-2</v>
      </c>
      <c r="E41" s="70">
        <v>0.11349208483248673</v>
      </c>
      <c r="F41" s="70">
        <v>0.12278306943084902</v>
      </c>
      <c r="G41" s="70">
        <v>0.12091934216320134</v>
      </c>
      <c r="H41" s="70">
        <v>0.17558301786512168</v>
      </c>
      <c r="I41" s="70">
        <v>1.3523417114290906E-2</v>
      </c>
    </row>
    <row r="42" spans="2:9" ht="18" customHeight="1">
      <c r="B42" s="73" t="s">
        <v>161</v>
      </c>
      <c r="C42" s="64"/>
      <c r="D42" s="64"/>
      <c r="E42" s="64"/>
      <c r="F42" s="64"/>
      <c r="G42" s="64"/>
      <c r="H42" s="64"/>
      <c r="I42" s="64"/>
    </row>
    <row r="43" spans="2:9" ht="18" customHeight="1">
      <c r="B43" s="74" t="s">
        <v>175</v>
      </c>
      <c r="C43" s="66">
        <v>0.24546040853642623</v>
      </c>
      <c r="D43" s="66">
        <v>8.8384432255313672E-2</v>
      </c>
      <c r="E43" s="66">
        <v>0.10120118773139801</v>
      </c>
      <c r="F43" s="66">
        <v>0.15193397711672765</v>
      </c>
      <c r="G43" s="66">
        <v>6.8456728327529637E-2</v>
      </c>
      <c r="H43" s="66">
        <v>0.27065681203199926</v>
      </c>
      <c r="I43" s="66">
        <v>5.9480210254762557E-2</v>
      </c>
    </row>
    <row r="44" spans="2:9">
      <c r="I44" s="55"/>
    </row>
    <row r="45" spans="2:9" s="67" customFormat="1" ht="30" customHeight="1">
      <c r="B45" s="91" t="s">
        <v>163</v>
      </c>
      <c r="C45" s="91"/>
      <c r="D45" s="91"/>
      <c r="E45" s="91"/>
      <c r="F45" s="91"/>
      <c r="G45" s="91"/>
      <c r="H45" s="91"/>
      <c r="I45" s="91"/>
    </row>
    <row r="46" spans="2:9" s="67" customFormat="1" ht="18.75" customHeight="1">
      <c r="B46" s="89" t="s">
        <v>164</v>
      </c>
      <c r="C46" s="89"/>
      <c r="D46" s="89"/>
      <c r="E46" s="89"/>
      <c r="F46" s="89"/>
      <c r="G46" s="89"/>
      <c r="H46" s="89"/>
      <c r="I46" s="89"/>
    </row>
    <row r="47" spans="2:9" s="67" customFormat="1" ht="18.75" customHeight="1">
      <c r="B47" s="89" t="s">
        <v>176</v>
      </c>
      <c r="C47" s="89"/>
      <c r="D47" s="89"/>
      <c r="E47" s="89"/>
      <c r="F47" s="89"/>
      <c r="G47" s="89"/>
      <c r="H47" s="89"/>
      <c r="I47" s="89"/>
    </row>
    <row r="48" spans="2:9" s="67" customFormat="1" ht="18.75" customHeight="1">
      <c r="B48" s="89" t="s">
        <v>178</v>
      </c>
      <c r="C48" s="89"/>
      <c r="D48" s="89"/>
      <c r="E48" s="89"/>
      <c r="F48" s="89"/>
      <c r="G48" s="89"/>
      <c r="H48" s="89"/>
      <c r="I48" s="89"/>
    </row>
    <row r="49" spans="2:9" s="67" customFormat="1" ht="18.75" customHeight="1">
      <c r="B49" s="89" t="s">
        <v>170</v>
      </c>
      <c r="C49" s="89"/>
      <c r="D49" s="89"/>
      <c r="E49" s="89"/>
      <c r="F49" s="89"/>
      <c r="G49" s="89"/>
      <c r="H49" s="89"/>
      <c r="I49" s="89"/>
    </row>
    <row r="50" spans="2:9" s="67" customFormat="1" ht="18.75" customHeight="1">
      <c r="B50" s="90" t="s">
        <v>159</v>
      </c>
      <c r="C50" s="90"/>
      <c r="D50" s="90"/>
      <c r="E50" s="90"/>
      <c r="F50" s="90"/>
      <c r="G50" s="90"/>
      <c r="H50" s="90"/>
      <c r="I50" s="90"/>
    </row>
  </sheetData>
  <mergeCells count="12">
    <mergeCell ref="B49:I49"/>
    <mergeCell ref="B50:I50"/>
    <mergeCell ref="H4:H5"/>
    <mergeCell ref="G4:G5"/>
    <mergeCell ref="C4:C5"/>
    <mergeCell ref="D4:D5"/>
    <mergeCell ref="B4:B5"/>
    <mergeCell ref="I4:I5"/>
    <mergeCell ref="B45:I45"/>
    <mergeCell ref="B46:I46"/>
    <mergeCell ref="B47:I47"/>
    <mergeCell ref="B48:I48"/>
  </mergeCells>
  <hyperlinks>
    <hyperlink ref="B50" r:id="rId1" xr:uid="{6464945E-9BF4-471C-87DB-17D31530F03D}"/>
  </hyperlinks>
  <printOptions horizontalCentered="1"/>
  <pageMargins left="0.75" right="0.75" top="1" bottom="1" header="0.5" footer="0.5"/>
  <pageSetup scale="52" orientation="landscape"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G48"/>
  <sheetViews>
    <sheetView showGridLines="0" zoomScaleNormal="100" workbookViewId="0"/>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7">
      <c r="A1" s="7" t="s">
        <v>51</v>
      </c>
      <c r="B1" s="8"/>
      <c r="C1" s="8"/>
      <c r="D1" s="8"/>
      <c r="E1" s="8"/>
      <c r="F1" s="8"/>
      <c r="G1" s="8"/>
    </row>
    <row r="2" spans="1:7" ht="13.8" thickBot="1"/>
    <row r="3" spans="1:7" ht="13.8" thickTop="1">
      <c r="A3" s="1"/>
      <c r="B3" s="12" t="s">
        <v>36</v>
      </c>
      <c r="C3" s="12" t="s">
        <v>38</v>
      </c>
      <c r="D3" s="92" t="s">
        <v>0</v>
      </c>
      <c r="E3" s="92"/>
      <c r="F3" s="12" t="s">
        <v>40</v>
      </c>
      <c r="G3" s="11"/>
    </row>
    <row r="4" spans="1:7">
      <c r="A4" s="4" t="s">
        <v>1</v>
      </c>
      <c r="B4" s="13" t="s">
        <v>37</v>
      </c>
      <c r="C4" s="13" t="s">
        <v>37</v>
      </c>
      <c r="D4" s="40" t="s">
        <v>2</v>
      </c>
      <c r="E4" s="10" t="s">
        <v>3</v>
      </c>
      <c r="F4" s="16" t="s">
        <v>39</v>
      </c>
      <c r="G4" s="10" t="s">
        <v>4</v>
      </c>
    </row>
    <row r="5" spans="1:7">
      <c r="A5" s="2"/>
      <c r="B5" s="22"/>
      <c r="C5" s="22"/>
      <c r="D5" s="22"/>
      <c r="E5" s="22"/>
      <c r="F5" s="22"/>
      <c r="G5" s="23"/>
    </row>
    <row r="6" spans="1:7">
      <c r="A6" s="2" t="s">
        <v>5</v>
      </c>
      <c r="B6" s="19">
        <v>43.3</v>
      </c>
      <c r="C6" s="19">
        <v>15.9</v>
      </c>
      <c r="D6" s="19">
        <v>0</v>
      </c>
      <c r="E6" s="19">
        <v>0</v>
      </c>
      <c r="F6" s="19">
        <v>25</v>
      </c>
      <c r="G6" s="20">
        <v>15.8</v>
      </c>
    </row>
    <row r="7" spans="1:7">
      <c r="A7" s="2" t="s">
        <v>6</v>
      </c>
      <c r="B7" s="19">
        <v>22.9</v>
      </c>
      <c r="C7" s="19">
        <v>4.0999999999999996</v>
      </c>
      <c r="D7" s="19">
        <v>14.2</v>
      </c>
      <c r="E7" s="19">
        <v>16.8</v>
      </c>
      <c r="F7" s="19">
        <v>28.3</v>
      </c>
      <c r="G7" s="20">
        <v>13.7</v>
      </c>
    </row>
    <row r="8" spans="1:7">
      <c r="A8" s="2" t="s">
        <v>7</v>
      </c>
      <c r="B8" s="19">
        <v>30.6</v>
      </c>
      <c r="C8" s="19">
        <v>7.9</v>
      </c>
      <c r="D8" s="19">
        <v>9.6999999999999993</v>
      </c>
      <c r="E8" s="19">
        <v>19.3</v>
      </c>
      <c r="F8" s="19">
        <v>25.4</v>
      </c>
      <c r="G8" s="20">
        <v>7.1</v>
      </c>
    </row>
    <row r="9" spans="1:7">
      <c r="A9" s="2" t="s">
        <v>8</v>
      </c>
      <c r="B9" s="19">
        <v>38.1</v>
      </c>
      <c r="C9" s="19">
        <v>9.8000000000000007</v>
      </c>
      <c r="D9" s="19">
        <v>5.3</v>
      </c>
      <c r="E9" s="19">
        <v>8</v>
      </c>
      <c r="F9" s="19">
        <v>24.7</v>
      </c>
      <c r="G9" s="20">
        <v>14.1</v>
      </c>
    </row>
    <row r="10" spans="1:7">
      <c r="A10" s="2" t="s">
        <v>9</v>
      </c>
      <c r="B10" s="19">
        <v>12.9</v>
      </c>
      <c r="C10" s="19">
        <v>9.5</v>
      </c>
      <c r="D10" s="19">
        <v>9.8000000000000007</v>
      </c>
      <c r="E10" s="19">
        <v>27.9</v>
      </c>
      <c r="F10" s="19">
        <v>32.5</v>
      </c>
      <c r="G10" s="20">
        <v>7.4</v>
      </c>
    </row>
    <row r="11" spans="1:7">
      <c r="A11" s="2" t="s">
        <v>10</v>
      </c>
      <c r="B11" s="19">
        <v>50.6</v>
      </c>
      <c r="C11" s="19">
        <v>5.9</v>
      </c>
      <c r="D11" s="19">
        <v>3.5</v>
      </c>
      <c r="E11" s="19">
        <v>0.7</v>
      </c>
      <c r="F11" s="19">
        <v>32.5</v>
      </c>
      <c r="G11" s="20">
        <v>6.8</v>
      </c>
    </row>
    <row r="12" spans="1:7">
      <c r="A12" s="2" t="s">
        <v>11</v>
      </c>
      <c r="B12" s="19">
        <v>31.9</v>
      </c>
      <c r="C12" s="19">
        <v>9.1</v>
      </c>
      <c r="D12" s="19">
        <v>4.3</v>
      </c>
      <c r="E12" s="19">
        <v>20.100000000000001</v>
      </c>
      <c r="F12" s="19">
        <v>31</v>
      </c>
      <c r="G12" s="20">
        <v>3.6</v>
      </c>
    </row>
    <row r="13" spans="1:7">
      <c r="A13" s="2" t="s">
        <v>12</v>
      </c>
      <c r="B13" s="19">
        <v>17.600000000000001</v>
      </c>
      <c r="C13" s="19">
        <v>6.4</v>
      </c>
      <c r="D13" s="19">
        <v>8.8000000000000007</v>
      </c>
      <c r="E13" s="19">
        <v>25</v>
      </c>
      <c r="F13" s="19">
        <v>26.8</v>
      </c>
      <c r="G13" s="20">
        <v>15.4</v>
      </c>
    </row>
    <row r="14" spans="1:7">
      <c r="A14" s="2" t="s">
        <v>13</v>
      </c>
      <c r="B14" s="19">
        <v>25.1</v>
      </c>
      <c r="C14" s="19">
        <v>4.8</v>
      </c>
      <c r="D14" s="19">
        <v>17.3</v>
      </c>
      <c r="E14" s="19">
        <v>19.3</v>
      </c>
      <c r="F14" s="19">
        <v>28</v>
      </c>
      <c r="G14" s="20">
        <v>5.5</v>
      </c>
    </row>
    <row r="15" spans="1:7">
      <c r="A15" s="2" t="s">
        <v>43</v>
      </c>
      <c r="B15" s="19">
        <v>14.2</v>
      </c>
      <c r="C15" s="19">
        <v>8.6999999999999993</v>
      </c>
      <c r="D15" s="19">
        <v>16.8</v>
      </c>
      <c r="E15" s="19">
        <v>14</v>
      </c>
      <c r="F15" s="19">
        <v>36.700000000000003</v>
      </c>
      <c r="G15" s="20">
        <v>9.6</v>
      </c>
    </row>
    <row r="16" spans="1:7">
      <c r="A16" s="2" t="s">
        <v>14</v>
      </c>
      <c r="B16" s="19">
        <v>17.3</v>
      </c>
      <c r="C16" s="19">
        <v>5.9</v>
      </c>
      <c r="D16" s="19">
        <v>5.6</v>
      </c>
      <c r="E16" s="19">
        <v>27.4</v>
      </c>
      <c r="F16" s="19">
        <v>40.4</v>
      </c>
      <c r="G16" s="20">
        <v>3.4</v>
      </c>
    </row>
    <row r="17" spans="1:7">
      <c r="A17" s="2" t="s">
        <v>15</v>
      </c>
      <c r="B17" s="19">
        <v>34.9</v>
      </c>
      <c r="C17" s="19">
        <v>4.2</v>
      </c>
      <c r="D17" s="19">
        <v>0.2</v>
      </c>
      <c r="E17" s="19">
        <v>7.7</v>
      </c>
      <c r="F17" s="19">
        <v>45.8</v>
      </c>
      <c r="G17" s="20">
        <v>7.2</v>
      </c>
    </row>
    <row r="18" spans="1:7">
      <c r="A18" s="2" t="s">
        <v>16</v>
      </c>
      <c r="B18" s="19">
        <v>30.1</v>
      </c>
      <c r="C18" s="19">
        <v>12.1</v>
      </c>
      <c r="D18" s="19">
        <v>3.9</v>
      </c>
      <c r="E18" s="19">
        <v>8.1</v>
      </c>
      <c r="F18" s="19">
        <v>38.4</v>
      </c>
      <c r="G18" s="20">
        <v>7.4</v>
      </c>
    </row>
    <row r="19" spans="1:7">
      <c r="A19" s="2" t="s">
        <v>17</v>
      </c>
      <c r="B19" s="19">
        <v>26.4</v>
      </c>
      <c r="C19" s="19">
        <v>7.7</v>
      </c>
      <c r="D19" s="19">
        <v>5.5</v>
      </c>
      <c r="E19" s="19">
        <v>20</v>
      </c>
      <c r="F19" s="19">
        <v>27.5</v>
      </c>
      <c r="G19" s="20">
        <v>12.9</v>
      </c>
    </row>
    <row r="20" spans="1:7">
      <c r="A20" s="2" t="s">
        <v>18</v>
      </c>
      <c r="B20" s="19">
        <v>18.5</v>
      </c>
      <c r="C20" s="19">
        <v>12.9</v>
      </c>
      <c r="D20" s="19">
        <v>14.4</v>
      </c>
      <c r="E20" s="19">
        <v>19.100000000000001</v>
      </c>
      <c r="F20" s="19">
        <v>20.100000000000001</v>
      </c>
      <c r="G20" s="20">
        <v>15</v>
      </c>
    </row>
    <row r="21" spans="1:7">
      <c r="A21" s="2" t="s">
        <v>19</v>
      </c>
      <c r="B21" s="19">
        <v>15.6</v>
      </c>
      <c r="C21" s="19">
        <v>8.9</v>
      </c>
      <c r="D21" s="19">
        <v>8.4</v>
      </c>
      <c r="E21" s="19">
        <v>8.8000000000000007</v>
      </c>
      <c r="F21" s="19">
        <v>40.200000000000003</v>
      </c>
      <c r="G21" s="20">
        <v>18.100000000000001</v>
      </c>
    </row>
    <row r="22" spans="1:7">
      <c r="A22" s="2" t="s">
        <v>20</v>
      </c>
      <c r="B22" s="19">
        <v>18.7</v>
      </c>
      <c r="C22" s="19">
        <v>17.600000000000001</v>
      </c>
      <c r="D22" s="19">
        <v>11.6</v>
      </c>
      <c r="E22" s="19">
        <v>11.1</v>
      </c>
      <c r="F22" s="19">
        <v>27.8</v>
      </c>
      <c r="G22" s="20">
        <v>13.2</v>
      </c>
    </row>
    <row r="23" spans="1:7" ht="15.6">
      <c r="A23" s="2" t="s">
        <v>21</v>
      </c>
      <c r="B23" s="21" t="s">
        <v>52</v>
      </c>
      <c r="C23" s="21" t="s">
        <v>22</v>
      </c>
      <c r="D23" s="21" t="s">
        <v>53</v>
      </c>
      <c r="E23" s="21" t="s">
        <v>22</v>
      </c>
      <c r="F23" s="19">
        <v>51</v>
      </c>
      <c r="G23" s="41">
        <v>1.2</v>
      </c>
    </row>
    <row r="24" spans="1:7" ht="15.6">
      <c r="A24" s="2" t="s">
        <v>23</v>
      </c>
      <c r="B24" s="19">
        <v>15.2</v>
      </c>
      <c r="C24" s="19">
        <v>10.1</v>
      </c>
      <c r="D24" s="21" t="s">
        <v>54</v>
      </c>
      <c r="E24" s="19">
        <v>11.6</v>
      </c>
      <c r="F24" s="19">
        <v>28</v>
      </c>
      <c r="G24" s="20">
        <v>7.5</v>
      </c>
    </row>
    <row r="25" spans="1:7">
      <c r="A25" s="2" t="s">
        <v>24</v>
      </c>
      <c r="B25" s="19">
        <v>41.8</v>
      </c>
      <c r="C25" s="19">
        <v>11.1</v>
      </c>
      <c r="D25" s="19">
        <v>0</v>
      </c>
      <c r="E25" s="19">
        <v>0</v>
      </c>
      <c r="F25" s="19">
        <v>36.200000000000003</v>
      </c>
      <c r="G25" s="20">
        <v>10.9</v>
      </c>
    </row>
    <row r="26" spans="1:7">
      <c r="A26" s="2" t="s">
        <v>25</v>
      </c>
      <c r="B26" s="19">
        <v>28.2</v>
      </c>
      <c r="C26" s="19">
        <v>7.6</v>
      </c>
      <c r="D26" s="19">
        <v>8.3000000000000007</v>
      </c>
      <c r="E26" s="19">
        <v>14.6</v>
      </c>
      <c r="F26" s="19">
        <v>37.200000000000003</v>
      </c>
      <c r="G26" s="20">
        <v>4.0999999999999996</v>
      </c>
    </row>
    <row r="27" spans="1:7">
      <c r="A27" s="2" t="s">
        <v>26</v>
      </c>
      <c r="B27" s="19">
        <v>23.1</v>
      </c>
      <c r="C27" s="19">
        <v>7.4</v>
      </c>
      <c r="D27" s="19">
        <v>0</v>
      </c>
      <c r="E27" s="19">
        <v>28.1</v>
      </c>
      <c r="F27" s="19">
        <v>37.6</v>
      </c>
      <c r="G27" s="20">
        <v>3.8</v>
      </c>
    </row>
    <row r="28" spans="1:7">
      <c r="A28" s="2" t="s">
        <v>27</v>
      </c>
      <c r="B28" s="19">
        <v>16.899999999999999</v>
      </c>
      <c r="C28" s="19">
        <v>11.7</v>
      </c>
      <c r="D28" s="19">
        <v>9.4</v>
      </c>
      <c r="E28" s="19">
        <v>14.5</v>
      </c>
      <c r="F28" s="19">
        <v>41.3</v>
      </c>
      <c r="G28" s="20">
        <v>6.2</v>
      </c>
    </row>
    <row r="29" spans="1:7">
      <c r="A29" s="2" t="s">
        <v>28</v>
      </c>
      <c r="B29" s="19">
        <v>12.6</v>
      </c>
      <c r="C29" s="19">
        <v>8</v>
      </c>
      <c r="D29" s="19">
        <v>7.9</v>
      </c>
      <c r="E29" s="19">
        <v>24.7</v>
      </c>
      <c r="F29" s="19">
        <v>34.1</v>
      </c>
      <c r="G29" s="20">
        <v>12.7</v>
      </c>
    </row>
    <row r="30" spans="1:7">
      <c r="A30" s="2" t="s">
        <v>29</v>
      </c>
      <c r="B30" s="19">
        <v>19.5</v>
      </c>
      <c r="C30" s="19">
        <v>8</v>
      </c>
      <c r="D30" s="19">
        <v>5.5</v>
      </c>
      <c r="E30" s="19">
        <v>24.1</v>
      </c>
      <c r="F30" s="19">
        <v>30</v>
      </c>
      <c r="G30" s="20">
        <v>12.9</v>
      </c>
    </row>
    <row r="31" spans="1:7">
      <c r="A31" s="2" t="s">
        <v>30</v>
      </c>
      <c r="B31" s="19">
        <v>35.6</v>
      </c>
      <c r="C31" s="19">
        <v>6</v>
      </c>
      <c r="D31" s="19">
        <v>5.8</v>
      </c>
      <c r="E31" s="19">
        <v>19.100000000000001</v>
      </c>
      <c r="F31" s="19">
        <v>21.4</v>
      </c>
      <c r="G31" s="20">
        <v>12.1</v>
      </c>
    </row>
    <row r="32" spans="1:7">
      <c r="A32" s="2" t="s">
        <v>31</v>
      </c>
      <c r="B32" s="19">
        <v>29</v>
      </c>
      <c r="C32" s="19">
        <v>7.2</v>
      </c>
      <c r="D32" s="19">
        <v>11.5</v>
      </c>
      <c r="E32" s="19">
        <v>11.1</v>
      </c>
      <c r="F32" s="19">
        <v>19.899999999999999</v>
      </c>
      <c r="G32" s="20">
        <v>21.3</v>
      </c>
    </row>
    <row r="33" spans="1:7">
      <c r="A33" s="2" t="s">
        <v>32</v>
      </c>
      <c r="B33" s="19">
        <v>23.8</v>
      </c>
      <c r="C33" s="19">
        <v>7.6</v>
      </c>
      <c r="D33" s="19">
        <v>6.9</v>
      </c>
      <c r="E33" s="19">
        <v>8.8000000000000007</v>
      </c>
      <c r="F33" s="19">
        <v>35.9</v>
      </c>
      <c r="G33" s="20">
        <v>17</v>
      </c>
    </row>
    <row r="34" spans="1:7">
      <c r="A34" s="2" t="s">
        <v>33</v>
      </c>
      <c r="B34" s="19">
        <v>28.8</v>
      </c>
      <c r="C34" s="19">
        <v>10.4</v>
      </c>
      <c r="D34" s="19">
        <v>7.3</v>
      </c>
      <c r="E34" s="19">
        <v>9.6999999999999993</v>
      </c>
      <c r="F34" s="19">
        <v>32.299999999999997</v>
      </c>
      <c r="G34" s="20">
        <v>11.5</v>
      </c>
    </row>
    <row r="35" spans="1:7">
      <c r="A35" s="2" t="s">
        <v>34</v>
      </c>
      <c r="B35" s="19">
        <v>40.700000000000003</v>
      </c>
      <c r="C35" s="19">
        <v>8.3000000000000007</v>
      </c>
      <c r="D35" s="19">
        <v>10.5</v>
      </c>
      <c r="E35" s="19">
        <v>12.2</v>
      </c>
      <c r="F35" s="19">
        <v>16.399999999999999</v>
      </c>
      <c r="G35" s="20">
        <v>11.9</v>
      </c>
    </row>
    <row r="36" spans="1:7" ht="15.6">
      <c r="A36" s="2" t="s">
        <v>45</v>
      </c>
      <c r="B36" s="19">
        <v>25.6</v>
      </c>
      <c r="C36" s="19">
        <v>8.6999999999999993</v>
      </c>
      <c r="D36" s="19">
        <v>8.1999999999999993</v>
      </c>
      <c r="E36" s="19">
        <v>15.6</v>
      </c>
      <c r="F36" s="19">
        <v>30.4</v>
      </c>
      <c r="G36" s="20">
        <v>11.5</v>
      </c>
    </row>
    <row r="37" spans="1:7" ht="15.6">
      <c r="A37" s="6" t="s">
        <v>46</v>
      </c>
      <c r="B37" s="24">
        <v>26.3</v>
      </c>
      <c r="C37" s="24">
        <v>8.8000000000000007</v>
      </c>
      <c r="D37" s="24">
        <v>7.3</v>
      </c>
      <c r="E37" s="24">
        <v>14.9</v>
      </c>
      <c r="F37" s="24">
        <v>31.7</v>
      </c>
      <c r="G37" s="25">
        <v>11</v>
      </c>
    </row>
    <row r="38" spans="1:7">
      <c r="G38" s="3"/>
    </row>
    <row r="39" spans="1:7">
      <c r="A39" t="s">
        <v>35</v>
      </c>
      <c r="G39" s="3"/>
    </row>
    <row r="40" spans="1:7" ht="15.6">
      <c r="A40" s="9"/>
    </row>
    <row r="41" spans="1:7" ht="15.6">
      <c r="A41" s="9" t="s">
        <v>44</v>
      </c>
    </row>
    <row r="42" spans="1:7">
      <c r="A42" t="s">
        <v>41</v>
      </c>
    </row>
    <row r="43" spans="1:7">
      <c r="A43" t="s">
        <v>42</v>
      </c>
    </row>
    <row r="44" spans="1:7">
      <c r="A44" t="s">
        <v>55</v>
      </c>
    </row>
    <row r="45" spans="1:7" ht="15.6">
      <c r="A45" s="9"/>
    </row>
    <row r="46" spans="1:7" ht="13.5" customHeight="1">
      <c r="A46" s="93" t="s">
        <v>56</v>
      </c>
      <c r="B46" s="93"/>
      <c r="C46" s="93"/>
      <c r="D46" s="93"/>
      <c r="E46" s="93"/>
      <c r="F46" s="93"/>
      <c r="G46" s="93"/>
    </row>
    <row r="47" spans="1:7">
      <c r="A47" t="s">
        <v>57</v>
      </c>
    </row>
    <row r="48" spans="1:7">
      <c r="A48" t="s">
        <v>47</v>
      </c>
    </row>
  </sheetData>
  <mergeCells count="2">
    <mergeCell ref="D3:E3"/>
    <mergeCell ref="A46:G46"/>
  </mergeCells>
  <phoneticPr fontId="0" type="noConversion"/>
  <printOptions horizontalCentered="1"/>
  <pageMargins left="0.5" right="0.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H50"/>
  <sheetViews>
    <sheetView showGridLines="0" zoomScaleNormal="100" workbookViewId="0"/>
  </sheetViews>
  <sheetFormatPr defaultRowHeight="13.2"/>
  <cols>
    <col min="1" max="1" width="30" style="53" customWidth="1"/>
    <col min="2" max="7" width="17.109375" style="53" customWidth="1"/>
  </cols>
  <sheetData>
    <row r="1" spans="1:8">
      <c r="A1" s="52">
        <v>43873</v>
      </c>
    </row>
    <row r="2" spans="1:8" ht="17.399999999999999">
      <c r="A2" s="56" t="s">
        <v>160</v>
      </c>
      <c r="B2" s="54"/>
      <c r="C2" s="54"/>
      <c r="D2" s="54"/>
      <c r="E2" s="54"/>
      <c r="F2" s="54"/>
      <c r="G2" s="54"/>
    </row>
    <row r="3" spans="1:8" ht="13.8" thickBot="1"/>
    <row r="4" spans="1:8" ht="18" customHeight="1" thickTop="1">
      <c r="A4" s="83" t="s">
        <v>1</v>
      </c>
      <c r="B4" s="60" t="s">
        <v>36</v>
      </c>
      <c r="C4" s="60" t="s">
        <v>38</v>
      </c>
      <c r="D4" s="61" t="s">
        <v>166</v>
      </c>
      <c r="E4" s="61"/>
      <c r="F4" s="60" t="s">
        <v>128</v>
      </c>
      <c r="G4" s="87" t="s">
        <v>165</v>
      </c>
    </row>
    <row r="5" spans="1:8" ht="18" customHeight="1">
      <c r="A5" s="84"/>
      <c r="B5" s="57" t="s">
        <v>37</v>
      </c>
      <c r="C5" s="57" t="s">
        <v>37</v>
      </c>
      <c r="D5" s="58" t="s">
        <v>2</v>
      </c>
      <c r="E5" s="59" t="s">
        <v>3</v>
      </c>
      <c r="F5" s="57" t="s">
        <v>129</v>
      </c>
      <c r="G5" s="88"/>
    </row>
    <row r="6" spans="1:8" ht="18" customHeight="1">
      <c r="A6" s="71" t="s">
        <v>5</v>
      </c>
      <c r="B6" s="62">
        <v>0.40311999999999998</v>
      </c>
      <c r="C6" s="68">
        <v>0.18498000000000001</v>
      </c>
      <c r="D6" s="69">
        <v>0</v>
      </c>
      <c r="E6" s="69">
        <v>0</v>
      </c>
      <c r="F6" s="69">
        <v>0.26003999999999999</v>
      </c>
      <c r="G6" s="69">
        <v>0.15185999999999994</v>
      </c>
    </row>
    <row r="7" spans="1:8" ht="18" customHeight="1">
      <c r="A7" s="71" t="s">
        <v>6</v>
      </c>
      <c r="B7" s="63">
        <v>0.222</v>
      </c>
      <c r="C7" s="69">
        <v>6.4000000000000001E-2</v>
      </c>
      <c r="D7" s="69">
        <v>0.14018</v>
      </c>
      <c r="E7" s="69">
        <v>0.16384000000000001</v>
      </c>
      <c r="F7" s="69">
        <v>0.27465000000000001</v>
      </c>
      <c r="G7" s="69">
        <v>0.13532999999999998</v>
      </c>
      <c r="H7" s="47"/>
    </row>
    <row r="8" spans="1:8" ht="18" customHeight="1">
      <c r="A8" s="71" t="s">
        <v>7</v>
      </c>
      <c r="B8" s="63">
        <v>0.27011000000000002</v>
      </c>
      <c r="C8" s="69">
        <v>9.7860000000000003E-2</v>
      </c>
      <c r="D8" s="69">
        <v>9.1020000000000004E-2</v>
      </c>
      <c r="E8" s="69">
        <v>0.18026</v>
      </c>
      <c r="F8" s="69">
        <v>0.24367999999999998</v>
      </c>
      <c r="G8" s="69">
        <v>0.11707000000000005</v>
      </c>
      <c r="H8" s="47"/>
    </row>
    <row r="9" spans="1:8" ht="18" customHeight="1">
      <c r="A9" s="71" t="s">
        <v>8</v>
      </c>
      <c r="B9" s="63">
        <v>0.36456000000000005</v>
      </c>
      <c r="C9" s="69">
        <v>0.11079</v>
      </c>
      <c r="D9" s="69">
        <v>5.638E-2</v>
      </c>
      <c r="E9" s="69">
        <v>7.8520000000000006E-2</v>
      </c>
      <c r="F9" s="69">
        <v>0.23366000000000001</v>
      </c>
      <c r="G9" s="69">
        <v>0.15608999999999995</v>
      </c>
      <c r="H9" s="47"/>
    </row>
    <row r="10" spans="1:8" ht="18" customHeight="1">
      <c r="A10" s="71" t="s">
        <v>127</v>
      </c>
      <c r="B10" s="63">
        <v>6.7040000000000002E-2</v>
      </c>
      <c r="C10" s="69">
        <v>0.22137000000000001</v>
      </c>
      <c r="D10" s="69">
        <v>6.7080000000000001E-2</v>
      </c>
      <c r="E10" s="69">
        <v>2.0599999999999998E-3</v>
      </c>
      <c r="F10" s="69">
        <v>0.53276000000000001</v>
      </c>
      <c r="G10" s="69">
        <v>0.10968999999999994</v>
      </c>
      <c r="H10" s="47"/>
    </row>
    <row r="11" spans="1:8" ht="18" customHeight="1">
      <c r="A11" s="71" t="s">
        <v>9</v>
      </c>
      <c r="B11" s="63">
        <v>0.12226000000000001</v>
      </c>
      <c r="C11" s="69">
        <v>9.8239999999999994E-2</v>
      </c>
      <c r="D11" s="69">
        <v>9.1400000000000009E-2</v>
      </c>
      <c r="E11" s="69">
        <v>0.2828</v>
      </c>
      <c r="F11" s="69">
        <v>0.32051000000000002</v>
      </c>
      <c r="G11" s="69">
        <v>8.4789999999999976E-2</v>
      </c>
      <c r="H11" s="47"/>
    </row>
    <row r="12" spans="1:8" ht="18" customHeight="1">
      <c r="A12" s="71" t="s">
        <v>10</v>
      </c>
      <c r="B12" s="63">
        <v>0.54439000000000004</v>
      </c>
      <c r="C12" s="69">
        <v>6.4750000000000002E-2</v>
      </c>
      <c r="D12" s="69">
        <v>7.5000000000000002E-4</v>
      </c>
      <c r="E12" s="69">
        <v>3.1E-4</v>
      </c>
      <c r="F12" s="69">
        <v>0.32671999999999995</v>
      </c>
      <c r="G12" s="69">
        <v>6.3079999999999928E-2</v>
      </c>
      <c r="H12" s="47"/>
    </row>
    <row r="13" spans="1:8" ht="18" customHeight="1">
      <c r="A13" s="71" t="s">
        <v>126</v>
      </c>
      <c r="B13" s="63">
        <v>0.16547000000000001</v>
      </c>
      <c r="C13" s="69">
        <v>6.0720000000000003E-2</v>
      </c>
      <c r="D13" s="69">
        <v>1.4459999999999999E-2</v>
      </c>
      <c r="E13" s="69">
        <v>0.33234999999999998</v>
      </c>
      <c r="F13" s="69">
        <v>0.4128</v>
      </c>
      <c r="G13" s="69">
        <v>1.4199999999999982E-2</v>
      </c>
      <c r="H13" s="47"/>
    </row>
    <row r="14" spans="1:8" ht="18" customHeight="1">
      <c r="A14" s="71" t="s">
        <v>11</v>
      </c>
      <c r="B14" s="63">
        <v>0.28850999999999999</v>
      </c>
      <c r="C14" s="69">
        <v>5.9950000000000003E-2</v>
      </c>
      <c r="D14" s="69">
        <v>8.1799999999999998E-2</v>
      </c>
      <c r="E14" s="69">
        <v>0.17804999999999999</v>
      </c>
      <c r="F14" s="69">
        <v>0.33634999999999998</v>
      </c>
      <c r="G14" s="69">
        <v>5.5340000000000132E-2</v>
      </c>
      <c r="H14" s="47"/>
    </row>
    <row r="15" spans="1:8" ht="18" customHeight="1">
      <c r="A15" s="71" t="s">
        <v>12</v>
      </c>
      <c r="B15" s="63">
        <v>0.20550000000000002</v>
      </c>
      <c r="C15" s="69">
        <v>4.5749999999999999E-2</v>
      </c>
      <c r="D15" s="69">
        <v>8.199999999999999E-2</v>
      </c>
      <c r="E15" s="69">
        <v>0.2429</v>
      </c>
      <c r="F15" s="69">
        <v>0.24958</v>
      </c>
      <c r="G15" s="69">
        <v>0.17427000000000004</v>
      </c>
      <c r="H15" s="47"/>
    </row>
    <row r="16" spans="1:8" ht="18" customHeight="1">
      <c r="A16" s="71" t="s">
        <v>13</v>
      </c>
      <c r="B16" s="63">
        <v>0.27163999999999999</v>
      </c>
      <c r="C16" s="69">
        <v>5.602E-2</v>
      </c>
      <c r="D16" s="69">
        <v>0.16978000000000001</v>
      </c>
      <c r="E16" s="69">
        <v>0.17482</v>
      </c>
      <c r="F16" s="69">
        <v>0.26239999999999997</v>
      </c>
      <c r="G16" s="69">
        <v>6.5340000000000065E-2</v>
      </c>
      <c r="H16" s="47"/>
    </row>
    <row r="17" spans="1:8" ht="18" customHeight="1">
      <c r="A17" s="71" t="s">
        <v>43</v>
      </c>
      <c r="B17" s="62">
        <v>0.16010000000000002</v>
      </c>
      <c r="C17" s="68">
        <v>5.0049999999999997E-2</v>
      </c>
      <c r="D17" s="69">
        <v>0.17399000000000001</v>
      </c>
      <c r="E17" s="69">
        <v>0.12185</v>
      </c>
      <c r="F17" s="69">
        <v>0.39020000000000005</v>
      </c>
      <c r="G17" s="68">
        <v>0.10057999999999993</v>
      </c>
      <c r="H17" s="47"/>
    </row>
    <row r="18" spans="1:8" ht="18" customHeight="1">
      <c r="A18" s="71" t="s">
        <v>14</v>
      </c>
      <c r="B18" s="63">
        <v>0.14158999999999999</v>
      </c>
      <c r="C18" s="69">
        <v>3.1890000000000002E-2</v>
      </c>
      <c r="D18" s="69">
        <v>0.16213999999999998</v>
      </c>
      <c r="E18" s="69">
        <v>0.16937000000000002</v>
      </c>
      <c r="F18" s="69">
        <v>0.44048000000000004</v>
      </c>
      <c r="G18" s="69">
        <v>5.4530000000000009E-2</v>
      </c>
      <c r="H18" s="47"/>
    </row>
    <row r="19" spans="1:8" ht="18" customHeight="1">
      <c r="A19" s="71" t="s">
        <v>15</v>
      </c>
      <c r="B19" s="63">
        <v>0.39551000000000003</v>
      </c>
      <c r="C19" s="69">
        <v>6.9180000000000005E-2</v>
      </c>
      <c r="D19" s="69">
        <v>0</v>
      </c>
      <c r="E19" s="69">
        <v>0</v>
      </c>
      <c r="F19" s="69">
        <v>0.32573999999999997</v>
      </c>
      <c r="G19" s="69">
        <v>0.20957000000000001</v>
      </c>
      <c r="H19" s="47"/>
    </row>
    <row r="20" spans="1:8" ht="18" customHeight="1">
      <c r="A20" s="71" t="s">
        <v>16</v>
      </c>
      <c r="B20" s="63">
        <v>0.31322</v>
      </c>
      <c r="C20" s="69">
        <v>0.14385000000000001</v>
      </c>
      <c r="D20" s="69">
        <v>5.4280000000000002E-2</v>
      </c>
      <c r="E20" s="69">
        <v>0.10696</v>
      </c>
      <c r="F20" s="69">
        <v>0.30047000000000001</v>
      </c>
      <c r="G20" s="69">
        <v>8.1220000000000112E-2</v>
      </c>
      <c r="H20" s="47"/>
    </row>
    <row r="21" spans="1:8" ht="18" customHeight="1">
      <c r="A21" s="71" t="s">
        <v>125</v>
      </c>
      <c r="B21" s="63">
        <v>0.20580999999999999</v>
      </c>
      <c r="C21" s="69">
        <v>0.10403000000000001</v>
      </c>
      <c r="D21" s="69">
        <v>9.5070000000000002E-2</v>
      </c>
      <c r="E21" s="69">
        <v>5.0860000000000002E-2</v>
      </c>
      <c r="F21" s="69">
        <v>0.36460999999999999</v>
      </c>
      <c r="G21" s="69">
        <v>0.17962000000000006</v>
      </c>
      <c r="H21" s="47"/>
    </row>
    <row r="22" spans="1:8" ht="18" customHeight="1">
      <c r="A22" s="71" t="s">
        <v>17</v>
      </c>
      <c r="B22" s="63">
        <v>0.25612999999999997</v>
      </c>
      <c r="C22" s="69">
        <v>4.4669999999999994E-2</v>
      </c>
      <c r="D22" s="69">
        <v>5.7729999999999997E-2</v>
      </c>
      <c r="E22" s="69">
        <v>0.20867999999999998</v>
      </c>
      <c r="F22" s="69">
        <v>0.28259000000000001</v>
      </c>
      <c r="G22" s="69">
        <v>0.15020000000000011</v>
      </c>
      <c r="H22" s="47"/>
    </row>
    <row r="23" spans="1:8" ht="18" customHeight="1">
      <c r="A23" s="71" t="s">
        <v>18</v>
      </c>
      <c r="B23" s="62">
        <v>0.18821000000000002</v>
      </c>
      <c r="C23" s="68">
        <v>0.11839000000000001</v>
      </c>
      <c r="D23" s="69">
        <v>0.17665</v>
      </c>
      <c r="E23" s="69">
        <v>0.18420000000000003</v>
      </c>
      <c r="F23" s="69">
        <v>0.20979</v>
      </c>
      <c r="G23" s="68">
        <v>0.12275999999999999</v>
      </c>
      <c r="H23" s="47"/>
    </row>
    <row r="24" spans="1:8" ht="18" customHeight="1">
      <c r="A24" s="71" t="s">
        <v>19</v>
      </c>
      <c r="B24" s="63">
        <v>0.18414000000000003</v>
      </c>
      <c r="C24" s="69">
        <v>0.15734000000000001</v>
      </c>
      <c r="D24" s="69">
        <v>0.10909000000000001</v>
      </c>
      <c r="E24" s="69">
        <v>0.11591</v>
      </c>
      <c r="F24" s="69">
        <v>0.26274999999999998</v>
      </c>
      <c r="G24" s="69">
        <v>0.17076999999999992</v>
      </c>
      <c r="H24" s="47"/>
    </row>
    <row r="25" spans="1:8" ht="18" customHeight="1">
      <c r="A25" s="71" t="s">
        <v>124</v>
      </c>
      <c r="B25" s="63">
        <v>0.19188</v>
      </c>
      <c r="C25" s="69">
        <v>3.3889999999999997E-2</v>
      </c>
      <c r="D25" s="69">
        <v>8.199999999999999E-2</v>
      </c>
      <c r="E25" s="69">
        <v>0.20821999999999999</v>
      </c>
      <c r="F25" s="69">
        <v>0.44479000000000002</v>
      </c>
      <c r="G25" s="69">
        <v>3.9220000000000005E-2</v>
      </c>
      <c r="H25" s="47"/>
    </row>
    <row r="26" spans="1:8" ht="18" customHeight="1">
      <c r="A26" s="71" t="s">
        <v>149</v>
      </c>
      <c r="B26" s="63">
        <v>0.13472000000000001</v>
      </c>
      <c r="C26" s="69">
        <v>5.0599999999999999E-2</v>
      </c>
      <c r="D26" s="69">
        <v>8.4640000000000007E-2</v>
      </c>
      <c r="E26" s="69">
        <v>0.28503000000000001</v>
      </c>
      <c r="F26" s="69">
        <v>0.37508000000000002</v>
      </c>
      <c r="G26" s="69">
        <v>6.9930000000000006E-2</v>
      </c>
      <c r="H26" s="47"/>
    </row>
    <row r="27" spans="1:8" ht="18" customHeight="1">
      <c r="A27" s="71" t="s">
        <v>20</v>
      </c>
      <c r="B27" s="63">
        <v>0.23745000000000002</v>
      </c>
      <c r="C27" s="69">
        <v>0.14818000000000001</v>
      </c>
      <c r="D27" s="69">
        <v>0.12506999999999999</v>
      </c>
      <c r="E27" s="69">
        <v>0.11417999999999999</v>
      </c>
      <c r="F27" s="69">
        <v>0.24053000000000002</v>
      </c>
      <c r="G27" s="69">
        <v>0.13458999999999999</v>
      </c>
      <c r="H27" s="47"/>
    </row>
    <row r="28" spans="1:8" ht="18" customHeight="1">
      <c r="A28" s="71" t="s">
        <v>21</v>
      </c>
      <c r="B28" s="62">
        <v>0.21379999999999999</v>
      </c>
      <c r="C28" s="68">
        <v>0.21808</v>
      </c>
      <c r="D28" s="69">
        <v>0</v>
      </c>
      <c r="E28" s="69">
        <v>0</v>
      </c>
      <c r="F28" s="69">
        <v>0.36377000000000004</v>
      </c>
      <c r="G28" s="68">
        <v>0.20434999999999998</v>
      </c>
      <c r="H28" s="47"/>
    </row>
    <row r="29" spans="1:8" ht="18" customHeight="1">
      <c r="A29" s="71" t="s">
        <v>23</v>
      </c>
      <c r="B29" s="63">
        <v>0.20569999999999999</v>
      </c>
      <c r="C29" s="69">
        <v>9.0039999999999995E-2</v>
      </c>
      <c r="D29" s="69">
        <v>0.13833000000000001</v>
      </c>
      <c r="E29" s="69">
        <v>0.13569000000000001</v>
      </c>
      <c r="F29" s="69">
        <v>0.29285</v>
      </c>
      <c r="G29" s="69">
        <v>0.13739000000000004</v>
      </c>
      <c r="H29" s="47"/>
    </row>
    <row r="30" spans="1:8" ht="18" customHeight="1">
      <c r="A30" s="71" t="s">
        <v>24</v>
      </c>
      <c r="B30" s="63">
        <v>0.36871000000000004</v>
      </c>
      <c r="C30" s="69">
        <v>0.15621000000000002</v>
      </c>
      <c r="D30" s="69">
        <v>0</v>
      </c>
      <c r="E30" s="69">
        <v>0</v>
      </c>
      <c r="F30" s="69">
        <v>0.38455</v>
      </c>
      <c r="G30" s="69">
        <v>9.0529999999999972E-2</v>
      </c>
      <c r="H30" s="47"/>
    </row>
    <row r="31" spans="1:8" ht="18" customHeight="1">
      <c r="A31" s="71" t="s">
        <v>25</v>
      </c>
      <c r="B31" s="63">
        <v>0.25297000000000003</v>
      </c>
      <c r="C31" s="69">
        <v>0.15311</v>
      </c>
      <c r="D31" s="69">
        <v>9.0069999999999997E-2</v>
      </c>
      <c r="E31" s="69">
        <v>0.15114</v>
      </c>
      <c r="F31" s="69">
        <v>0.30070000000000002</v>
      </c>
      <c r="G31" s="69">
        <v>5.2010000000000042E-2</v>
      </c>
      <c r="H31" s="47"/>
    </row>
    <row r="32" spans="1:8" ht="18" customHeight="1">
      <c r="A32" s="71" t="s">
        <v>26</v>
      </c>
      <c r="B32" s="63">
        <v>0.15171999999999999</v>
      </c>
      <c r="C32" s="69">
        <v>6.003E-2</v>
      </c>
      <c r="D32" s="69">
        <v>0.15582000000000001</v>
      </c>
      <c r="E32" s="69">
        <v>0.14854000000000001</v>
      </c>
      <c r="F32" s="69">
        <v>0.35145000000000004</v>
      </c>
      <c r="G32" s="69">
        <v>0.13243999999999989</v>
      </c>
      <c r="H32" s="47"/>
    </row>
    <row r="33" spans="1:8" ht="18" customHeight="1">
      <c r="A33" s="71" t="s">
        <v>27</v>
      </c>
      <c r="B33" s="63">
        <v>0.18661999999999998</v>
      </c>
      <c r="C33" s="69">
        <v>9.5329999999999998E-2</v>
      </c>
      <c r="D33" s="69">
        <v>0.11288999999999999</v>
      </c>
      <c r="E33" s="69">
        <v>0.15526999999999999</v>
      </c>
      <c r="F33" s="69">
        <v>0.39628999999999998</v>
      </c>
      <c r="G33" s="69">
        <v>5.3599999999999995E-2</v>
      </c>
      <c r="H33" s="47"/>
    </row>
    <row r="34" spans="1:8" ht="18" customHeight="1">
      <c r="A34" s="71" t="s">
        <v>28</v>
      </c>
      <c r="B34" s="63">
        <v>0.1076</v>
      </c>
      <c r="C34" s="69">
        <v>9.6969999999999987E-2</v>
      </c>
      <c r="D34" s="69">
        <v>0.10943</v>
      </c>
      <c r="E34" s="69">
        <v>0.26132</v>
      </c>
      <c r="F34" s="69">
        <v>0.33081000000000005</v>
      </c>
      <c r="G34" s="69">
        <v>9.3869999999999953E-2</v>
      </c>
      <c r="H34" s="47"/>
    </row>
    <row r="35" spans="1:8" ht="18" customHeight="1">
      <c r="A35" s="71" t="s">
        <v>123</v>
      </c>
      <c r="B35" s="63">
        <v>0.14611000000000002</v>
      </c>
      <c r="C35" s="69">
        <v>5.2999999999999999E-2</v>
      </c>
      <c r="D35" s="69">
        <v>0.20876999999999998</v>
      </c>
      <c r="E35" s="69">
        <v>0.15498000000000001</v>
      </c>
      <c r="F35" s="69">
        <v>0.37975999999999999</v>
      </c>
      <c r="G35" s="69">
        <v>5.7380000000000028E-2</v>
      </c>
      <c r="H35" s="47"/>
    </row>
    <row r="36" spans="1:8" ht="18" customHeight="1">
      <c r="A36" s="71" t="s">
        <v>29</v>
      </c>
      <c r="B36" s="63">
        <v>0.22141</v>
      </c>
      <c r="C36" s="69">
        <v>7.1889999999999996E-2</v>
      </c>
      <c r="D36" s="69">
        <v>5.1550000000000006E-2</v>
      </c>
      <c r="E36" s="69">
        <v>0.24768000000000001</v>
      </c>
      <c r="F36" s="69">
        <v>0.29059999999999997</v>
      </c>
      <c r="G36" s="69">
        <v>0.11686999999999997</v>
      </c>
      <c r="H36" s="47"/>
    </row>
    <row r="37" spans="1:8" ht="18" customHeight="1">
      <c r="A37" s="71" t="s">
        <v>30</v>
      </c>
      <c r="B37" s="63">
        <v>0.28991</v>
      </c>
      <c r="C37" s="69">
        <v>6.7809999999999995E-2</v>
      </c>
      <c r="D37" s="69">
        <v>5.8869999999999999E-2</v>
      </c>
      <c r="E37" s="69">
        <v>0.15937999999999999</v>
      </c>
      <c r="F37" s="69">
        <v>0.28021999999999997</v>
      </c>
      <c r="G37" s="69">
        <v>0.14381000000000008</v>
      </c>
      <c r="H37" s="47"/>
    </row>
    <row r="38" spans="1:8" ht="18" customHeight="1">
      <c r="A38" s="71" t="s">
        <v>31</v>
      </c>
      <c r="B38" s="63">
        <v>0.30475000000000002</v>
      </c>
      <c r="C38" s="69">
        <v>0.10733000000000001</v>
      </c>
      <c r="D38" s="69">
        <v>0.10952999999999999</v>
      </c>
      <c r="E38" s="69">
        <v>0.10972</v>
      </c>
      <c r="F38" s="69">
        <v>0.20813999999999999</v>
      </c>
      <c r="G38" s="69">
        <v>0.16053000000000003</v>
      </c>
      <c r="H38" s="47"/>
    </row>
    <row r="39" spans="1:8" ht="18" customHeight="1">
      <c r="A39" s="71" t="s">
        <v>32</v>
      </c>
      <c r="B39" s="63">
        <v>0.15420999999999999</v>
      </c>
      <c r="C39" s="69">
        <v>8.7289999999999993E-2</v>
      </c>
      <c r="D39" s="69">
        <v>0.1128</v>
      </c>
      <c r="E39" s="69">
        <v>0.16795000000000002</v>
      </c>
      <c r="F39" s="69">
        <v>0.40475</v>
      </c>
      <c r="G39" s="69">
        <v>7.2999999999999968E-2</v>
      </c>
      <c r="H39" s="47"/>
    </row>
    <row r="40" spans="1:8" ht="18" customHeight="1">
      <c r="A40" s="71" t="s">
        <v>33</v>
      </c>
      <c r="B40" s="63">
        <v>0.27195000000000003</v>
      </c>
      <c r="C40" s="69">
        <v>8.5870000000000002E-2</v>
      </c>
      <c r="D40" s="69">
        <v>7.3279999999999998E-2</v>
      </c>
      <c r="E40" s="69">
        <v>0.11148999999999999</v>
      </c>
      <c r="F40" s="69">
        <v>0.31955</v>
      </c>
      <c r="G40" s="69">
        <v>0.13785999999999995</v>
      </c>
      <c r="H40" s="47"/>
    </row>
    <row r="41" spans="1:8" ht="18" customHeight="1">
      <c r="A41" s="72" t="s">
        <v>34</v>
      </c>
      <c r="B41" s="65">
        <v>0.40725</v>
      </c>
      <c r="C41" s="70">
        <v>4.351E-2</v>
      </c>
      <c r="D41" s="70">
        <v>0.11330999999999999</v>
      </c>
      <c r="E41" s="70">
        <v>0.12454000000000001</v>
      </c>
      <c r="F41" s="70">
        <v>0.17584</v>
      </c>
      <c r="G41" s="70">
        <v>0.13554999999999987</v>
      </c>
      <c r="H41" s="47"/>
    </row>
    <row r="42" spans="1:8" ht="18" customHeight="1">
      <c r="A42" s="73" t="s">
        <v>161</v>
      </c>
      <c r="B42" s="64"/>
      <c r="C42" s="64"/>
      <c r="D42" s="64"/>
      <c r="E42" s="64"/>
      <c r="F42" s="64"/>
      <c r="G42" s="64"/>
      <c r="H42" s="47"/>
    </row>
    <row r="43" spans="1:8" ht="18" customHeight="1">
      <c r="A43" s="74" t="s">
        <v>162</v>
      </c>
      <c r="B43" s="66">
        <v>0.23933527777777774</v>
      </c>
      <c r="C43" s="66">
        <v>9.4526944444444441E-2</v>
      </c>
      <c r="D43" s="66">
        <v>9.0282222222222222E-2</v>
      </c>
      <c r="E43" s="66">
        <v>0.14246861111111109</v>
      </c>
      <c r="F43" s="66">
        <v>0.32137388888888879</v>
      </c>
      <c r="G43" s="66">
        <v>0.11192333333333332</v>
      </c>
      <c r="H43" s="47"/>
    </row>
    <row r="44" spans="1:8">
      <c r="G44" s="55"/>
    </row>
    <row r="45" spans="1:8" s="67" customFormat="1" ht="30" customHeight="1">
      <c r="A45" s="91" t="s">
        <v>163</v>
      </c>
      <c r="B45" s="91"/>
      <c r="C45" s="91"/>
      <c r="D45" s="91"/>
      <c r="E45" s="91"/>
      <c r="F45" s="91"/>
      <c r="G45" s="91"/>
    </row>
    <row r="46" spans="1:8" s="67" customFormat="1" ht="18" customHeight="1">
      <c r="A46" s="89" t="s">
        <v>164</v>
      </c>
      <c r="B46" s="89"/>
      <c r="C46" s="89"/>
      <c r="D46" s="89"/>
      <c r="E46" s="89"/>
      <c r="F46" s="89"/>
      <c r="G46" s="89"/>
    </row>
    <row r="47" spans="1:8" s="67" customFormat="1" ht="30" customHeight="1">
      <c r="A47" s="89" t="s">
        <v>167</v>
      </c>
      <c r="B47" s="89"/>
      <c r="C47" s="89"/>
      <c r="D47" s="89"/>
      <c r="E47" s="89"/>
      <c r="F47" s="89"/>
      <c r="G47" s="89"/>
    </row>
    <row r="48" spans="1:8" s="67" customFormat="1" ht="18" customHeight="1">
      <c r="A48" s="89" t="s">
        <v>168</v>
      </c>
      <c r="B48" s="89"/>
      <c r="C48" s="89"/>
      <c r="D48" s="89"/>
      <c r="E48" s="89"/>
      <c r="F48" s="89"/>
      <c r="G48" s="89"/>
    </row>
    <row r="49" spans="1:7" s="67" customFormat="1" ht="18" customHeight="1">
      <c r="A49" s="89" t="s">
        <v>158</v>
      </c>
      <c r="B49" s="89"/>
      <c r="C49" s="89"/>
      <c r="D49" s="89"/>
      <c r="E49" s="89"/>
      <c r="F49" s="89"/>
      <c r="G49" s="89"/>
    </row>
    <row r="50" spans="1:7" s="67" customFormat="1" ht="18" customHeight="1">
      <c r="A50" s="90" t="s">
        <v>159</v>
      </c>
      <c r="B50" s="90"/>
      <c r="C50" s="90"/>
      <c r="D50" s="90"/>
      <c r="E50" s="90"/>
      <c r="F50" s="90"/>
      <c r="G50" s="90"/>
    </row>
  </sheetData>
  <mergeCells count="8">
    <mergeCell ref="A49:G49"/>
    <mergeCell ref="A50:G50"/>
    <mergeCell ref="A47:G47"/>
    <mergeCell ref="A4:A5"/>
    <mergeCell ref="G4:G5"/>
    <mergeCell ref="A45:G45"/>
    <mergeCell ref="A46:G46"/>
    <mergeCell ref="A48:G48"/>
  </mergeCells>
  <hyperlinks>
    <hyperlink ref="A50" r:id="rId1" xr:uid="{00000000-0004-0000-0000-000000000000}"/>
  </hyperlinks>
  <printOptions horizontalCentered="1"/>
  <pageMargins left="0.75" right="0.75" top="1" bottom="1" header="0.5" footer="0.5"/>
  <pageSetup scale="67"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H51"/>
  <sheetViews>
    <sheetView showGridLines="0" zoomScaleNormal="100" workbookViewId="0">
      <selection activeCell="G17" sqref="G17"/>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43678</v>
      </c>
    </row>
    <row r="2" spans="1:8">
      <c r="A2" s="7" t="s">
        <v>153</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t="s">
        <v>5</v>
      </c>
      <c r="B6" s="48" t="s">
        <v>152</v>
      </c>
      <c r="C6" s="48" t="s">
        <v>152</v>
      </c>
      <c r="D6" s="39">
        <v>0</v>
      </c>
      <c r="E6" s="39">
        <v>0</v>
      </c>
      <c r="F6" s="39">
        <v>0</v>
      </c>
      <c r="G6" s="39">
        <v>0</v>
      </c>
    </row>
    <row r="7" spans="1:8">
      <c r="A7" s="2" t="s">
        <v>6</v>
      </c>
      <c r="B7" s="26">
        <v>21.699000000000002</v>
      </c>
      <c r="C7" s="26">
        <v>5.9059999999999997</v>
      </c>
      <c r="D7" s="39">
        <v>14.048999999999999</v>
      </c>
      <c r="E7" s="39">
        <v>16.300999999999998</v>
      </c>
      <c r="F7" s="26">
        <v>25.763000000000002</v>
      </c>
      <c r="G7" s="26">
        <f>100-B7-C7-F7-D7-E7</f>
        <v>16.281999999999993</v>
      </c>
      <c r="H7" s="47"/>
    </row>
    <row r="8" spans="1:8">
      <c r="A8" s="2" t="s">
        <v>7</v>
      </c>
      <c r="B8" s="26">
        <v>27.216000000000001</v>
      </c>
      <c r="C8" s="26">
        <v>9.2880000000000003</v>
      </c>
      <c r="D8" s="26">
        <v>9.048</v>
      </c>
      <c r="E8" s="26">
        <v>18.443000000000001</v>
      </c>
      <c r="F8" s="26">
        <v>22.975999999999999</v>
      </c>
      <c r="G8" s="26">
        <f>100-B8-C8-F8-D8-E8</f>
        <v>13.028999999999993</v>
      </c>
      <c r="H8" s="47"/>
    </row>
    <row r="9" spans="1:8">
      <c r="A9" s="2" t="s">
        <v>8</v>
      </c>
      <c r="B9" s="26">
        <v>35.915999999999997</v>
      </c>
      <c r="C9" s="26">
        <v>10.598000000000001</v>
      </c>
      <c r="D9" s="26">
        <v>5.7439999999999998</v>
      </c>
      <c r="E9" s="26">
        <v>8.0500000000000007</v>
      </c>
      <c r="F9" s="26">
        <v>22.135000000000002</v>
      </c>
      <c r="G9" s="26">
        <f t="shared" ref="G9:G41" si="0">100-B9-C9-F9-D9-E9</f>
        <v>17.557000000000002</v>
      </c>
      <c r="H9" s="47"/>
    </row>
    <row r="10" spans="1:8">
      <c r="A10" s="2" t="s">
        <v>127</v>
      </c>
      <c r="B10" s="26">
        <v>9.6579999999999995</v>
      </c>
      <c r="C10" s="26">
        <v>21.132999999999999</v>
      </c>
      <c r="D10" s="26">
        <v>7.048</v>
      </c>
      <c r="E10" s="26">
        <v>0.20300000000000001</v>
      </c>
      <c r="F10" s="26">
        <v>51.319000000000003</v>
      </c>
      <c r="G10" s="26">
        <f t="shared" si="0"/>
        <v>10.639000000000001</v>
      </c>
      <c r="H10" s="47"/>
    </row>
    <row r="11" spans="1:8">
      <c r="A11" s="2" t="s">
        <v>9</v>
      </c>
      <c r="B11" s="26">
        <v>11.59</v>
      </c>
      <c r="C11" s="26">
        <v>10.618</v>
      </c>
      <c r="D11" s="26">
        <v>8.8520000000000003</v>
      </c>
      <c r="E11" s="26">
        <v>27.462</v>
      </c>
      <c r="F11" s="26">
        <v>31.356000000000002</v>
      </c>
      <c r="G11" s="26">
        <f t="shared" si="0"/>
        <v>10.122000000000003</v>
      </c>
      <c r="H11" s="47"/>
    </row>
    <row r="12" spans="1:8">
      <c r="A12" s="2" t="s">
        <v>10</v>
      </c>
      <c r="B12" s="26">
        <v>53.405999999999999</v>
      </c>
      <c r="C12" s="26">
        <v>6.6120000000000001</v>
      </c>
      <c r="D12" s="26">
        <v>7.2999999999999995E-2</v>
      </c>
      <c r="E12" s="26">
        <v>3.3000000000000002E-2</v>
      </c>
      <c r="F12" s="26">
        <v>29.303000000000001</v>
      </c>
      <c r="G12" s="26">
        <f t="shared" si="0"/>
        <v>10.572999999999999</v>
      </c>
      <c r="H12" s="47"/>
    </row>
    <row r="13" spans="1:8">
      <c r="A13" s="2" t="s">
        <v>126</v>
      </c>
      <c r="B13" s="26">
        <v>17.268999999999998</v>
      </c>
      <c r="C13" s="26">
        <v>4.6959999999999997</v>
      </c>
      <c r="D13" s="26">
        <v>1.44</v>
      </c>
      <c r="E13" s="26">
        <v>32.155999999999999</v>
      </c>
      <c r="F13" s="26">
        <v>40.959000000000003</v>
      </c>
      <c r="G13" s="26">
        <f t="shared" si="0"/>
        <v>3.4799999999999969</v>
      </c>
      <c r="H13" s="47"/>
    </row>
    <row r="14" spans="1:8">
      <c r="A14" s="2" t="s">
        <v>11</v>
      </c>
      <c r="B14" s="26">
        <v>29.146999999999998</v>
      </c>
      <c r="C14" s="26">
        <v>6.3159999999999998</v>
      </c>
      <c r="D14" s="26">
        <v>7.6989999999999998</v>
      </c>
      <c r="E14" s="26">
        <v>18.193000000000001</v>
      </c>
      <c r="F14" s="26">
        <v>31.478000000000002</v>
      </c>
      <c r="G14" s="26">
        <f t="shared" si="0"/>
        <v>7.1670000000000051</v>
      </c>
      <c r="H14" s="47"/>
    </row>
    <row r="15" spans="1:8">
      <c r="A15" s="2" t="s">
        <v>12</v>
      </c>
      <c r="B15" s="26">
        <v>18.521999999999998</v>
      </c>
      <c r="C15" s="26">
        <v>5.0730000000000004</v>
      </c>
      <c r="D15" s="26">
        <v>9.4580000000000002</v>
      </c>
      <c r="E15" s="26">
        <v>24.297000000000001</v>
      </c>
      <c r="F15" s="26">
        <v>23.734000000000002</v>
      </c>
      <c r="G15" s="26">
        <f t="shared" si="0"/>
        <v>18.916</v>
      </c>
      <c r="H15" s="47"/>
    </row>
    <row r="16" spans="1:8">
      <c r="A16" s="2" t="s">
        <v>13</v>
      </c>
      <c r="B16" s="26">
        <v>27.199000000000002</v>
      </c>
      <c r="C16" s="26">
        <v>5.359</v>
      </c>
      <c r="D16" s="26">
        <v>17.033999999999999</v>
      </c>
      <c r="E16" s="26">
        <v>17.571000000000002</v>
      </c>
      <c r="F16" s="26">
        <v>25.280999999999999</v>
      </c>
      <c r="G16" s="26">
        <f t="shared" si="0"/>
        <v>7.556000000000008</v>
      </c>
      <c r="H16" s="47"/>
    </row>
    <row r="17" spans="1:8">
      <c r="A17" s="2" t="s">
        <v>43</v>
      </c>
      <c r="B17" s="48" t="s">
        <v>152</v>
      </c>
      <c r="C17" s="48" t="s">
        <v>152</v>
      </c>
      <c r="D17" s="39">
        <v>0</v>
      </c>
      <c r="E17" s="39">
        <v>0</v>
      </c>
      <c r="F17" s="39">
        <v>0</v>
      </c>
      <c r="G17" s="48" t="s">
        <v>152</v>
      </c>
      <c r="H17" s="47"/>
    </row>
    <row r="18" spans="1:8">
      <c r="A18" s="2" t="s">
        <v>14</v>
      </c>
      <c r="B18" s="44">
        <v>13.335000000000001</v>
      </c>
      <c r="C18" s="26">
        <v>4.9409999999999998</v>
      </c>
      <c r="D18" s="26">
        <v>16.846</v>
      </c>
      <c r="E18" s="26">
        <v>17.039000000000001</v>
      </c>
      <c r="F18" s="26">
        <v>41.570999999999998</v>
      </c>
      <c r="G18" s="26">
        <f t="shared" si="0"/>
        <v>6.26799999999999</v>
      </c>
      <c r="H18" s="47"/>
    </row>
    <row r="19" spans="1:8">
      <c r="A19" s="2" t="s">
        <v>15</v>
      </c>
      <c r="B19" s="26">
        <v>38.497</v>
      </c>
      <c r="C19" s="26">
        <v>7.415</v>
      </c>
      <c r="D19" s="39">
        <v>0</v>
      </c>
      <c r="E19" s="39">
        <v>0</v>
      </c>
      <c r="F19" s="26">
        <v>31.247</v>
      </c>
      <c r="G19" s="26">
        <f t="shared" si="0"/>
        <v>22.841000000000001</v>
      </c>
      <c r="H19" s="47"/>
    </row>
    <row r="20" spans="1:8">
      <c r="A20" s="2" t="s">
        <v>16</v>
      </c>
      <c r="B20" s="26">
        <v>31.353999999999999</v>
      </c>
      <c r="C20" s="26">
        <v>12.206</v>
      </c>
      <c r="D20" s="44">
        <v>5.5209999999999999</v>
      </c>
      <c r="E20" s="39">
        <v>10.685</v>
      </c>
      <c r="F20" s="26">
        <v>29.710999999999999</v>
      </c>
      <c r="G20" s="26">
        <f t="shared" si="0"/>
        <v>10.522999999999998</v>
      </c>
      <c r="H20" s="47"/>
    </row>
    <row r="21" spans="1:8">
      <c r="A21" s="2" t="s">
        <v>125</v>
      </c>
      <c r="B21" s="26">
        <v>20.661999999999999</v>
      </c>
      <c r="C21" s="26">
        <v>10.138999999999999</v>
      </c>
      <c r="D21" s="26">
        <v>9.1649999999999991</v>
      </c>
      <c r="E21" s="26">
        <v>4.9829999999999997</v>
      </c>
      <c r="F21" s="26">
        <v>32.246000000000002</v>
      </c>
      <c r="G21" s="26">
        <f t="shared" si="0"/>
        <v>22.804999999999996</v>
      </c>
      <c r="H21" s="47"/>
    </row>
    <row r="22" spans="1:8">
      <c r="A22" s="2" t="s">
        <v>17</v>
      </c>
      <c r="B22" s="26">
        <v>25.701000000000001</v>
      </c>
      <c r="C22" s="26">
        <v>4.9509999999999996</v>
      </c>
      <c r="D22" s="26">
        <v>5.6369999999999996</v>
      </c>
      <c r="E22" s="26">
        <v>20.280999999999999</v>
      </c>
      <c r="F22" s="26">
        <v>25.013999999999999</v>
      </c>
      <c r="G22" s="26">
        <f t="shared" si="0"/>
        <v>18.416000000000018</v>
      </c>
      <c r="H22" s="47"/>
    </row>
    <row r="23" spans="1:8">
      <c r="A23" s="2" t="s">
        <v>18</v>
      </c>
      <c r="B23" s="48" t="s">
        <v>152</v>
      </c>
      <c r="C23" s="48" t="s">
        <v>152</v>
      </c>
      <c r="D23" s="39">
        <v>0</v>
      </c>
      <c r="E23" s="39">
        <v>0</v>
      </c>
      <c r="F23" s="39">
        <v>0</v>
      </c>
      <c r="G23" s="48" t="s">
        <v>152</v>
      </c>
      <c r="H23" s="47"/>
    </row>
    <row r="24" spans="1:8">
      <c r="A24" s="2" t="s">
        <v>19</v>
      </c>
      <c r="B24" s="26">
        <v>17.856999999999999</v>
      </c>
      <c r="C24" s="26">
        <v>14.243</v>
      </c>
      <c r="D24" s="26">
        <v>10.984</v>
      </c>
      <c r="E24" s="26">
        <v>11.615</v>
      </c>
      <c r="F24" s="26">
        <v>26.058</v>
      </c>
      <c r="G24" s="26">
        <f t="shared" si="0"/>
        <v>19.243000000000002</v>
      </c>
      <c r="H24" s="47"/>
    </row>
    <row r="25" spans="1:8">
      <c r="A25" s="2" t="s">
        <v>124</v>
      </c>
      <c r="B25" s="26">
        <v>21.763999999999999</v>
      </c>
      <c r="C25" s="26">
        <v>5.234</v>
      </c>
      <c r="D25" s="26">
        <v>7.6749999999999998</v>
      </c>
      <c r="E25" s="26">
        <v>19.812999999999999</v>
      </c>
      <c r="F25" s="26">
        <v>39.031999999999996</v>
      </c>
      <c r="G25" s="26">
        <f t="shared" si="0"/>
        <v>6.4820000000000135</v>
      </c>
      <c r="H25" s="47"/>
    </row>
    <row r="26" spans="1:8">
      <c r="A26" s="2" t="s">
        <v>149</v>
      </c>
      <c r="B26" s="26">
        <v>13.023</v>
      </c>
      <c r="C26" s="26">
        <v>5.0519999999999996</v>
      </c>
      <c r="D26" s="26">
        <v>8.5660000000000007</v>
      </c>
      <c r="E26" s="26">
        <v>28.103000000000002</v>
      </c>
      <c r="F26" s="26">
        <v>37.813000000000002</v>
      </c>
      <c r="G26" s="26">
        <f t="shared" si="0"/>
        <v>7.4430000000000049</v>
      </c>
      <c r="H26" s="47"/>
    </row>
    <row r="27" spans="1:8">
      <c r="A27" s="2" t="s">
        <v>20</v>
      </c>
      <c r="B27" s="26">
        <v>23.631</v>
      </c>
      <c r="C27" s="26">
        <v>13.555</v>
      </c>
      <c r="D27" s="26">
        <v>12.964</v>
      </c>
      <c r="E27" s="26">
        <v>11.946999999999999</v>
      </c>
      <c r="F27" s="26">
        <v>23.969000000000001</v>
      </c>
      <c r="G27" s="26">
        <f t="shared" si="0"/>
        <v>13.934000000000001</v>
      </c>
      <c r="H27" s="47"/>
    </row>
    <row r="28" spans="1:8" ht="12.75" customHeight="1">
      <c r="A28" s="2" t="s">
        <v>21</v>
      </c>
      <c r="B28" s="48" t="s">
        <v>152</v>
      </c>
      <c r="C28" s="48" t="s">
        <v>152</v>
      </c>
      <c r="D28" s="39">
        <v>0</v>
      </c>
      <c r="E28" s="39">
        <v>0</v>
      </c>
      <c r="F28" s="39">
        <v>0</v>
      </c>
      <c r="G28" s="48" t="s">
        <v>152</v>
      </c>
      <c r="H28" s="47"/>
    </row>
    <row r="29" spans="1:8">
      <c r="A29" s="2" t="s">
        <v>23</v>
      </c>
      <c r="B29" s="26">
        <v>21.59</v>
      </c>
      <c r="C29" s="26">
        <v>8.4689999999999994</v>
      </c>
      <c r="D29" s="26">
        <v>14.691000000000001</v>
      </c>
      <c r="E29" s="26">
        <v>13.204000000000001</v>
      </c>
      <c r="F29" s="26">
        <v>26.027000000000001</v>
      </c>
      <c r="G29" s="26">
        <f t="shared" si="0"/>
        <v>16.018999999999998</v>
      </c>
      <c r="H29" s="47"/>
    </row>
    <row r="30" spans="1:8" ht="12.75" customHeight="1">
      <c r="A30" s="2" t="s">
        <v>24</v>
      </c>
      <c r="B30" s="26">
        <v>37.68</v>
      </c>
      <c r="C30" s="26">
        <v>14.747</v>
      </c>
      <c r="D30" s="39">
        <v>0</v>
      </c>
      <c r="E30" s="39">
        <v>0</v>
      </c>
      <c r="F30" s="26">
        <v>35.899000000000001</v>
      </c>
      <c r="G30" s="26">
        <f t="shared" si="0"/>
        <v>11.673999999999999</v>
      </c>
      <c r="H30" s="47"/>
    </row>
    <row r="31" spans="1:8">
      <c r="A31" s="2" t="s">
        <v>25</v>
      </c>
      <c r="B31" s="26">
        <v>26.26</v>
      </c>
      <c r="C31" s="26">
        <v>12.048</v>
      </c>
      <c r="D31" s="26">
        <v>9.4380000000000006</v>
      </c>
      <c r="E31" s="26">
        <v>15.836</v>
      </c>
      <c r="F31" s="26">
        <v>29.605</v>
      </c>
      <c r="G31" s="26">
        <f t="shared" si="0"/>
        <v>6.8129999999999864</v>
      </c>
      <c r="H31" s="47"/>
    </row>
    <row r="32" spans="1:8">
      <c r="A32" s="2" t="s">
        <v>26</v>
      </c>
      <c r="B32" s="26">
        <v>14.718999999999999</v>
      </c>
      <c r="C32" s="26">
        <v>5.7320000000000002</v>
      </c>
      <c r="D32" s="39">
        <v>0</v>
      </c>
      <c r="E32" s="39">
        <v>0</v>
      </c>
      <c r="F32" s="26">
        <v>34.405999999999999</v>
      </c>
      <c r="G32" s="26">
        <f t="shared" si="0"/>
        <v>45.143000000000008</v>
      </c>
      <c r="H32" s="47"/>
    </row>
    <row r="33" spans="1:8">
      <c r="A33" s="2" t="s">
        <v>27</v>
      </c>
      <c r="B33" s="26">
        <v>18.838999999999999</v>
      </c>
      <c r="C33" s="26">
        <v>9.36</v>
      </c>
      <c r="D33" s="26">
        <v>11.367000000000001</v>
      </c>
      <c r="E33" s="26">
        <v>15.422000000000001</v>
      </c>
      <c r="F33" s="26">
        <v>37.973999999999997</v>
      </c>
      <c r="G33" s="26">
        <f t="shared" si="0"/>
        <v>7.0380000000000038</v>
      </c>
      <c r="H33" s="47"/>
    </row>
    <row r="34" spans="1:8">
      <c r="A34" s="2" t="s">
        <v>28</v>
      </c>
      <c r="B34" s="26">
        <v>10.289</v>
      </c>
      <c r="C34" s="26">
        <v>9.75</v>
      </c>
      <c r="D34" s="26">
        <v>10.523</v>
      </c>
      <c r="E34" s="26">
        <v>25.774999999999999</v>
      </c>
      <c r="F34" s="26">
        <v>30.809000000000001</v>
      </c>
      <c r="G34" s="26">
        <f t="shared" si="0"/>
        <v>12.854000000000006</v>
      </c>
      <c r="H34" s="47"/>
    </row>
    <row r="35" spans="1:8">
      <c r="A35" s="2" t="s">
        <v>123</v>
      </c>
      <c r="B35" s="26">
        <v>14.2</v>
      </c>
      <c r="C35" s="26">
        <v>4.899</v>
      </c>
      <c r="D35" s="26">
        <v>20.83</v>
      </c>
      <c r="E35" s="26">
        <v>15.446999999999999</v>
      </c>
      <c r="F35" s="26">
        <v>36.069000000000003</v>
      </c>
      <c r="G35" s="26">
        <f t="shared" si="0"/>
        <v>8.5549999999999962</v>
      </c>
      <c r="H35" s="47"/>
    </row>
    <row r="36" spans="1:8">
      <c r="A36" s="2" t="s">
        <v>29</v>
      </c>
      <c r="B36" s="26">
        <v>21.856999999999999</v>
      </c>
      <c r="C36" s="26">
        <v>6.8719999999999999</v>
      </c>
      <c r="D36" s="26">
        <v>5.2140000000000004</v>
      </c>
      <c r="E36" s="26">
        <v>24.847000000000001</v>
      </c>
      <c r="F36" s="26">
        <v>26.925999999999998</v>
      </c>
      <c r="G36" s="26">
        <f t="shared" si="0"/>
        <v>14.283999999999999</v>
      </c>
      <c r="H36" s="47"/>
    </row>
    <row r="37" spans="1:8">
      <c r="A37" s="2" t="s">
        <v>30</v>
      </c>
      <c r="B37" s="26">
        <v>29.896000000000001</v>
      </c>
      <c r="C37" s="26">
        <v>5.9859999999999998</v>
      </c>
      <c r="D37" s="26">
        <v>5.8719999999999999</v>
      </c>
      <c r="E37" s="26">
        <v>15.849</v>
      </c>
      <c r="F37" s="26">
        <v>26.997</v>
      </c>
      <c r="G37" s="26">
        <f t="shared" si="0"/>
        <v>15.399999999999995</v>
      </c>
      <c r="H37" s="47"/>
    </row>
    <row r="38" spans="1:8">
      <c r="A38" s="2" t="s">
        <v>31</v>
      </c>
      <c r="B38" s="26">
        <v>30.716999999999999</v>
      </c>
      <c r="C38" s="26">
        <v>11.45</v>
      </c>
      <c r="D38" s="26">
        <v>10.914</v>
      </c>
      <c r="E38" s="26">
        <v>10.933</v>
      </c>
      <c r="F38" s="26">
        <v>19.245999999999999</v>
      </c>
      <c r="G38" s="26">
        <f t="shared" si="0"/>
        <v>16.740000000000002</v>
      </c>
      <c r="H38" s="47"/>
    </row>
    <row r="39" spans="1:8">
      <c r="A39" s="2" t="s">
        <v>32</v>
      </c>
      <c r="B39" s="26">
        <v>14.542999999999999</v>
      </c>
      <c r="C39" s="26">
        <v>6.8449999999999998</v>
      </c>
      <c r="D39" s="26">
        <v>11.180999999999999</v>
      </c>
      <c r="E39" s="26">
        <v>16.605</v>
      </c>
      <c r="F39" s="26">
        <v>41.972999999999999</v>
      </c>
      <c r="G39" s="26">
        <f t="shared" si="0"/>
        <v>8.852999999999998</v>
      </c>
      <c r="H39" s="47"/>
    </row>
    <row r="40" spans="1:8">
      <c r="A40" s="2" t="s">
        <v>33</v>
      </c>
      <c r="B40" s="26">
        <v>27.402000000000001</v>
      </c>
      <c r="C40" s="26">
        <v>8.5020000000000007</v>
      </c>
      <c r="D40" s="26">
        <v>7.43</v>
      </c>
      <c r="E40" s="26">
        <v>11.263999999999999</v>
      </c>
      <c r="F40" s="26">
        <v>30.399000000000001</v>
      </c>
      <c r="G40" s="26">
        <f t="shared" si="0"/>
        <v>15.003000000000004</v>
      </c>
      <c r="H40" s="47"/>
    </row>
    <row r="41" spans="1:8">
      <c r="A41" s="2" t="s">
        <v>34</v>
      </c>
      <c r="B41" s="26">
        <v>38.631999999999998</v>
      </c>
      <c r="C41" s="26">
        <v>7.069</v>
      </c>
      <c r="D41" s="26">
        <v>10.345000000000001</v>
      </c>
      <c r="E41" s="26">
        <v>11.465999999999999</v>
      </c>
      <c r="F41" s="26">
        <v>13.426</v>
      </c>
      <c r="G41" s="26">
        <f t="shared" si="0"/>
        <v>19.061999999999998</v>
      </c>
      <c r="H41" s="47"/>
    </row>
    <row r="42" spans="1:8">
      <c r="A42" s="6" t="s">
        <v>150</v>
      </c>
      <c r="B42" s="49" t="s">
        <v>152</v>
      </c>
      <c r="C42" s="49" t="s">
        <v>152</v>
      </c>
      <c r="D42" s="49" t="s">
        <v>152</v>
      </c>
      <c r="E42" s="49" t="s">
        <v>152</v>
      </c>
      <c r="F42" s="49" t="s">
        <v>152</v>
      </c>
      <c r="G42" s="49" t="s">
        <v>152</v>
      </c>
      <c r="H42" s="47"/>
    </row>
    <row r="43" spans="1:8">
      <c r="C43" s="50"/>
      <c r="D43" s="50"/>
      <c r="G43" s="3"/>
    </row>
    <row r="44" spans="1:8">
      <c r="A44" s="51" t="s">
        <v>157</v>
      </c>
      <c r="G44" s="3"/>
    </row>
    <row r="45" spans="1:8">
      <c r="A45" t="s">
        <v>114</v>
      </c>
      <c r="G45" s="3"/>
    </row>
    <row r="46" spans="1:8">
      <c r="A46" t="s">
        <v>115</v>
      </c>
      <c r="G46" s="3"/>
    </row>
    <row r="47" spans="1:8">
      <c r="A47" t="s">
        <v>112</v>
      </c>
      <c r="G47" s="3"/>
    </row>
    <row r="48" spans="1:8">
      <c r="A48" t="s">
        <v>113</v>
      </c>
      <c r="G48" s="3"/>
    </row>
    <row r="49" spans="1:7">
      <c r="G49" s="3"/>
    </row>
    <row r="50" spans="1:7">
      <c r="A50" s="42" t="s">
        <v>155</v>
      </c>
      <c r="G50" s="3"/>
    </row>
    <row r="51" spans="1:7">
      <c r="A51" t="s">
        <v>156</v>
      </c>
      <c r="G51" s="3"/>
    </row>
  </sheetData>
  <printOptions horizontalCentered="1"/>
  <pageMargins left="0.75" right="0.75" top="1" bottom="1" header="0.5" footer="0.5"/>
  <pageSetup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H51"/>
  <sheetViews>
    <sheetView showGridLines="0" zoomScaleNormal="100" workbookViewId="0">
      <selection activeCell="A44" sqref="A44"/>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43678</v>
      </c>
    </row>
    <row r="2" spans="1:8">
      <c r="A2" s="7" t="s">
        <v>154</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t="s">
        <v>5</v>
      </c>
      <c r="B6" s="26">
        <v>40.76</v>
      </c>
      <c r="C6" s="26">
        <v>16.472000000000001</v>
      </c>
      <c r="D6" s="39">
        <v>0</v>
      </c>
      <c r="E6" s="39">
        <v>0</v>
      </c>
      <c r="F6" s="26">
        <v>23.231000000000002</v>
      </c>
      <c r="G6" s="26">
        <f>100-B6-C6-F6-D6-E6</f>
        <v>19.536999999999999</v>
      </c>
    </row>
    <row r="7" spans="1:8">
      <c r="A7" s="2" t="s">
        <v>6</v>
      </c>
      <c r="B7" s="26">
        <v>21.614000000000001</v>
      </c>
      <c r="C7" s="26">
        <v>5.6219999999999999</v>
      </c>
      <c r="D7" s="39">
        <v>14.02</v>
      </c>
      <c r="E7" s="39">
        <v>16.2</v>
      </c>
      <c r="F7" s="26">
        <v>25.908999999999999</v>
      </c>
      <c r="G7" s="26">
        <f>100-B7-C7-F7-D7-E7</f>
        <v>16.634999999999994</v>
      </c>
      <c r="H7" s="47"/>
    </row>
    <row r="8" spans="1:8">
      <c r="A8" s="2" t="s">
        <v>7</v>
      </c>
      <c r="B8" s="26">
        <v>27.675000000000001</v>
      </c>
      <c r="C8" s="26">
        <v>7.8460000000000001</v>
      </c>
      <c r="D8" s="26">
        <v>9.1829999999999998</v>
      </c>
      <c r="E8" s="26">
        <v>18.866</v>
      </c>
      <c r="F8" s="26">
        <v>23.190999999999999</v>
      </c>
      <c r="G8" s="26">
        <f>100-B8-C8-F8-D8-E8</f>
        <v>13.238999999999997</v>
      </c>
      <c r="H8" s="47"/>
    </row>
    <row r="9" spans="1:8">
      <c r="A9" s="2" t="s">
        <v>8</v>
      </c>
      <c r="B9" s="26">
        <v>36.268000000000001</v>
      </c>
      <c r="C9" s="26">
        <v>10.507</v>
      </c>
      <c r="D9" s="26">
        <v>5.9480000000000004</v>
      </c>
      <c r="E9" s="26">
        <v>8.4019999999999992</v>
      </c>
      <c r="F9" s="26">
        <v>21.797000000000001</v>
      </c>
      <c r="G9" s="26">
        <f t="shared" ref="G9:G41" si="0">100-B9-C9-F9-D9-E9</f>
        <v>17.078000000000003</v>
      </c>
      <c r="H9" s="47"/>
    </row>
    <row r="10" spans="1:8">
      <c r="A10" s="2" t="s">
        <v>127</v>
      </c>
      <c r="B10" s="26">
        <v>8.7629999999999999</v>
      </c>
      <c r="C10" s="26">
        <v>20.94</v>
      </c>
      <c r="D10" s="26">
        <v>6.9550000000000001</v>
      </c>
      <c r="E10" s="26">
        <v>0.19800000000000001</v>
      </c>
      <c r="F10" s="26">
        <v>51.127000000000002</v>
      </c>
      <c r="G10" s="26">
        <f t="shared" si="0"/>
        <v>12.016999999999994</v>
      </c>
      <c r="H10" s="47"/>
    </row>
    <row r="11" spans="1:8">
      <c r="A11" s="2" t="s">
        <v>9</v>
      </c>
      <c r="B11" s="26">
        <v>11.217000000000001</v>
      </c>
      <c r="C11" s="26">
        <v>10.95</v>
      </c>
      <c r="D11" s="26">
        <v>8.8049999999999997</v>
      </c>
      <c r="E11" s="26">
        <v>27.210999999999999</v>
      </c>
      <c r="F11" s="26">
        <v>31.404</v>
      </c>
      <c r="G11" s="26">
        <f t="shared" si="0"/>
        <v>10.413000000000004</v>
      </c>
      <c r="H11" s="47"/>
    </row>
    <row r="12" spans="1:8">
      <c r="A12" s="2" t="s">
        <v>10</v>
      </c>
      <c r="B12" s="26">
        <v>53.472000000000001</v>
      </c>
      <c r="C12" s="26">
        <v>5.8230000000000004</v>
      </c>
      <c r="D12" s="26">
        <v>7.5999999999999998E-2</v>
      </c>
      <c r="E12" s="26">
        <v>4.8000000000000001E-2</v>
      </c>
      <c r="F12" s="26">
        <v>29.526</v>
      </c>
      <c r="G12" s="26">
        <f t="shared" si="0"/>
        <v>11.054999999999998</v>
      </c>
      <c r="H12" s="47"/>
    </row>
    <row r="13" spans="1:8">
      <c r="A13" s="2" t="s">
        <v>126</v>
      </c>
      <c r="B13" s="26">
        <v>17.21</v>
      </c>
      <c r="C13" s="26">
        <v>5.0469999999999997</v>
      </c>
      <c r="D13" s="26">
        <v>1.411</v>
      </c>
      <c r="E13" s="26">
        <v>31.527999999999999</v>
      </c>
      <c r="F13" s="26">
        <v>41.292000000000002</v>
      </c>
      <c r="G13" s="26">
        <f t="shared" si="0"/>
        <v>3.5119999999999933</v>
      </c>
      <c r="H13" s="47"/>
    </row>
    <row r="14" spans="1:8">
      <c r="A14" s="2" t="s">
        <v>11</v>
      </c>
      <c r="B14" s="26">
        <v>29.577999999999999</v>
      </c>
      <c r="C14" s="26">
        <v>5.0439999999999996</v>
      </c>
      <c r="D14" s="26">
        <v>7.1859999999999999</v>
      </c>
      <c r="E14" s="26">
        <v>19.724</v>
      </c>
      <c r="F14" s="26">
        <v>31.515000000000001</v>
      </c>
      <c r="G14" s="26">
        <f t="shared" si="0"/>
        <v>6.9529999999999994</v>
      </c>
      <c r="H14" s="47"/>
    </row>
    <row r="15" spans="1:8">
      <c r="A15" s="2" t="s">
        <v>12</v>
      </c>
      <c r="B15" s="26">
        <v>18.847999999999999</v>
      </c>
      <c r="C15" s="26">
        <v>4.4779999999999998</v>
      </c>
      <c r="D15" s="26">
        <v>9.4700000000000006</v>
      </c>
      <c r="E15" s="26">
        <v>24.55</v>
      </c>
      <c r="F15" s="26">
        <v>23.683</v>
      </c>
      <c r="G15" s="26">
        <f t="shared" si="0"/>
        <v>18.971000000000007</v>
      </c>
      <c r="H15" s="47"/>
    </row>
    <row r="16" spans="1:8">
      <c r="A16" s="2" t="s">
        <v>13</v>
      </c>
      <c r="B16" s="26">
        <v>26.617000000000001</v>
      </c>
      <c r="C16" s="26">
        <v>5.2380000000000004</v>
      </c>
      <c r="D16" s="26">
        <v>16.858000000000001</v>
      </c>
      <c r="E16" s="26">
        <v>17.484000000000002</v>
      </c>
      <c r="F16" s="26">
        <v>25.513000000000002</v>
      </c>
      <c r="G16" s="26">
        <f t="shared" si="0"/>
        <v>8.2899999999999885</v>
      </c>
      <c r="H16" s="47"/>
    </row>
    <row r="17" spans="1:8">
      <c r="A17" s="2" t="s">
        <v>43</v>
      </c>
      <c r="B17" s="26">
        <v>15.237</v>
      </c>
      <c r="C17" s="26">
        <v>6.46</v>
      </c>
      <c r="D17" s="26">
        <v>17.138999999999999</v>
      </c>
      <c r="E17" s="26">
        <v>11.404</v>
      </c>
      <c r="F17" s="26">
        <v>34.207999999999998</v>
      </c>
      <c r="G17" s="26">
        <f t="shared" si="0"/>
        <v>15.552000000000014</v>
      </c>
      <c r="H17" s="47"/>
    </row>
    <row r="18" spans="1:8">
      <c r="A18" s="2" t="s">
        <v>14</v>
      </c>
      <c r="B18" s="26">
        <v>13.346</v>
      </c>
      <c r="C18" s="26">
        <v>5.9850000000000003</v>
      </c>
      <c r="D18" s="26">
        <v>14.327999999999999</v>
      </c>
      <c r="E18" s="26">
        <v>18.68</v>
      </c>
      <c r="F18" s="26">
        <v>41.298999999999999</v>
      </c>
      <c r="G18" s="26">
        <f t="shared" si="0"/>
        <v>6.3619999999999983</v>
      </c>
      <c r="H18" s="47"/>
    </row>
    <row r="19" spans="1:8">
      <c r="A19" s="2" t="s">
        <v>15</v>
      </c>
      <c r="B19" s="26">
        <v>26.664000000000001</v>
      </c>
      <c r="C19" s="26">
        <v>4.9109999999999996</v>
      </c>
      <c r="D19" s="39">
        <v>0</v>
      </c>
      <c r="E19" s="39">
        <v>0</v>
      </c>
      <c r="F19" s="26">
        <v>21.893999999999998</v>
      </c>
      <c r="G19" s="26">
        <f t="shared" si="0"/>
        <v>46.530999999999999</v>
      </c>
      <c r="H19" s="47"/>
    </row>
    <row r="20" spans="1:8">
      <c r="A20" s="2" t="s">
        <v>16</v>
      </c>
      <c r="B20" s="26">
        <v>31.600999999999999</v>
      </c>
      <c r="C20" s="26">
        <v>11.536</v>
      </c>
      <c r="D20" s="44">
        <v>5.3760000000000003</v>
      </c>
      <c r="E20" s="39">
        <v>10.438000000000001</v>
      </c>
      <c r="F20" s="26">
        <v>29.728000000000002</v>
      </c>
      <c r="G20" s="26">
        <f t="shared" si="0"/>
        <v>11.320999999999996</v>
      </c>
      <c r="H20" s="47"/>
    </row>
    <row r="21" spans="1:8">
      <c r="A21" s="2" t="s">
        <v>125</v>
      </c>
      <c r="B21" s="26">
        <v>19.795000000000002</v>
      </c>
      <c r="C21" s="26">
        <v>9.891</v>
      </c>
      <c r="D21" s="26">
        <v>9.4060000000000006</v>
      </c>
      <c r="E21" s="26">
        <v>5.0949999999999998</v>
      </c>
      <c r="F21" s="26">
        <v>35.204999999999998</v>
      </c>
      <c r="G21" s="26">
        <f t="shared" si="0"/>
        <v>20.607999999999997</v>
      </c>
      <c r="H21" s="47"/>
    </row>
    <row r="22" spans="1:8">
      <c r="A22" s="2" t="s">
        <v>17</v>
      </c>
      <c r="B22" s="26">
        <v>25.759</v>
      </c>
      <c r="C22" s="26">
        <v>5.0419999999999998</v>
      </c>
      <c r="D22" s="26">
        <v>5.5869999999999997</v>
      </c>
      <c r="E22" s="26">
        <v>20.103000000000002</v>
      </c>
      <c r="F22" s="26">
        <v>24.71</v>
      </c>
      <c r="G22" s="26">
        <f t="shared" si="0"/>
        <v>18.798999999999999</v>
      </c>
      <c r="H22" s="47"/>
    </row>
    <row r="23" spans="1:8">
      <c r="A23" s="2" t="s">
        <v>18</v>
      </c>
      <c r="B23" s="26">
        <v>18.591999999999999</v>
      </c>
      <c r="C23" s="26">
        <v>11.989000000000001</v>
      </c>
      <c r="D23" s="26">
        <v>17.768000000000001</v>
      </c>
      <c r="E23" s="26">
        <v>18.526</v>
      </c>
      <c r="F23" s="26">
        <v>18.946000000000002</v>
      </c>
      <c r="G23" s="26">
        <f t="shared" si="0"/>
        <v>14.178999999999998</v>
      </c>
      <c r="H23" s="47"/>
    </row>
    <row r="24" spans="1:8">
      <c r="A24" s="2" t="s">
        <v>19</v>
      </c>
      <c r="B24" s="26">
        <v>17.576000000000001</v>
      </c>
      <c r="C24" s="26">
        <v>13.648999999999999</v>
      </c>
      <c r="D24" s="26">
        <v>11.161</v>
      </c>
      <c r="E24" s="26">
        <v>11.884</v>
      </c>
      <c r="F24" s="26">
        <v>26.382999999999999</v>
      </c>
      <c r="G24" s="26">
        <f t="shared" si="0"/>
        <v>19.347000000000008</v>
      </c>
      <c r="H24" s="47"/>
    </row>
    <row r="25" spans="1:8">
      <c r="A25" s="2" t="s">
        <v>124</v>
      </c>
      <c r="B25" s="26">
        <v>20.966999999999999</v>
      </c>
      <c r="C25" s="26">
        <v>5.6040000000000001</v>
      </c>
      <c r="D25" s="26">
        <v>7.0069999999999997</v>
      </c>
      <c r="E25" s="26">
        <v>20.122</v>
      </c>
      <c r="F25" s="26">
        <v>39.697000000000003</v>
      </c>
      <c r="G25" s="26">
        <f t="shared" si="0"/>
        <v>6.6030000000000015</v>
      </c>
      <c r="H25" s="47"/>
    </row>
    <row r="26" spans="1:8">
      <c r="A26" s="2" t="s">
        <v>149</v>
      </c>
      <c r="B26" s="26">
        <v>13.422000000000001</v>
      </c>
      <c r="C26" s="26">
        <v>5.4429999999999996</v>
      </c>
      <c r="D26" s="26">
        <v>8.4019999999999992</v>
      </c>
      <c r="E26" s="26">
        <v>27.605</v>
      </c>
      <c r="F26" s="26">
        <v>37.787999999999997</v>
      </c>
      <c r="G26" s="26">
        <f t="shared" si="0"/>
        <v>7.340000000000007</v>
      </c>
      <c r="H26" s="47"/>
    </row>
    <row r="27" spans="1:8">
      <c r="A27" s="2" t="s">
        <v>20</v>
      </c>
      <c r="B27" s="26">
        <v>24.658000000000001</v>
      </c>
      <c r="C27" s="26">
        <v>12.161</v>
      </c>
      <c r="D27" s="26">
        <v>12.907999999999999</v>
      </c>
      <c r="E27" s="26">
        <v>11.896000000000001</v>
      </c>
      <c r="F27" s="26">
        <v>24.765000000000001</v>
      </c>
      <c r="G27" s="26">
        <f t="shared" si="0"/>
        <v>13.611999999999995</v>
      </c>
      <c r="H27" s="47"/>
    </row>
    <row r="28" spans="1:8" ht="12.75" customHeight="1">
      <c r="A28" s="2" t="s">
        <v>21</v>
      </c>
      <c r="B28" s="44">
        <v>20.391999999999999</v>
      </c>
      <c r="C28" s="44">
        <v>20.965</v>
      </c>
      <c r="D28" s="39">
        <v>0</v>
      </c>
      <c r="E28" s="39">
        <v>0</v>
      </c>
      <c r="F28" s="26">
        <v>38.128</v>
      </c>
      <c r="G28" s="26">
        <f t="shared" si="0"/>
        <v>20.515000000000001</v>
      </c>
      <c r="H28" s="47"/>
    </row>
    <row r="29" spans="1:8">
      <c r="A29" s="2" t="s">
        <v>23</v>
      </c>
      <c r="B29" s="26">
        <v>18.489000000000001</v>
      </c>
      <c r="C29" s="26">
        <v>8.7129999999999992</v>
      </c>
      <c r="D29" s="26">
        <v>15.426</v>
      </c>
      <c r="E29" s="26">
        <v>13.454000000000001</v>
      </c>
      <c r="F29" s="26">
        <v>26.308</v>
      </c>
      <c r="G29" s="26">
        <f t="shared" si="0"/>
        <v>17.61</v>
      </c>
      <c r="H29" s="47"/>
    </row>
    <row r="30" spans="1:8" ht="12.75" customHeight="1">
      <c r="A30" s="2" t="s">
        <v>24</v>
      </c>
      <c r="B30" s="26">
        <v>36.802</v>
      </c>
      <c r="C30" s="26">
        <v>15.544</v>
      </c>
      <c r="D30" s="39">
        <v>0</v>
      </c>
      <c r="E30" s="39">
        <v>0</v>
      </c>
      <c r="F30" s="26">
        <v>35.710999999999999</v>
      </c>
      <c r="G30" s="26">
        <f t="shared" si="0"/>
        <v>11.942999999999998</v>
      </c>
      <c r="H30" s="47"/>
    </row>
    <row r="31" spans="1:8">
      <c r="A31" s="2" t="s">
        <v>25</v>
      </c>
      <c r="B31" s="26">
        <v>27.567</v>
      </c>
      <c r="C31" s="26">
        <v>10.388</v>
      </c>
      <c r="D31" s="26">
        <v>9.5559999999999992</v>
      </c>
      <c r="E31" s="26">
        <v>16.012</v>
      </c>
      <c r="F31" s="26">
        <v>29.727</v>
      </c>
      <c r="G31" s="26">
        <f t="shared" si="0"/>
        <v>6.75</v>
      </c>
      <c r="H31" s="47"/>
    </row>
    <row r="32" spans="1:8">
      <c r="A32" s="2" t="s">
        <v>26</v>
      </c>
      <c r="B32" s="26">
        <v>14.513</v>
      </c>
      <c r="C32" s="26">
        <v>5.5069999999999997</v>
      </c>
      <c r="D32" s="44">
        <v>14.942</v>
      </c>
      <c r="E32" s="44">
        <v>14.79</v>
      </c>
      <c r="F32" s="26">
        <v>35.122999999999998</v>
      </c>
      <c r="G32" s="26">
        <f t="shared" si="0"/>
        <v>15.124999999999993</v>
      </c>
      <c r="H32" s="47"/>
    </row>
    <row r="33" spans="1:8">
      <c r="A33" s="2" t="s">
        <v>27</v>
      </c>
      <c r="B33" s="26">
        <v>19.835999999999999</v>
      </c>
      <c r="C33" s="26">
        <v>8.9120000000000008</v>
      </c>
      <c r="D33" s="26">
        <v>11.361000000000001</v>
      </c>
      <c r="E33" s="26">
        <v>15.228999999999999</v>
      </c>
      <c r="F33" s="26">
        <v>37.720999999999997</v>
      </c>
      <c r="G33" s="26">
        <f t="shared" si="0"/>
        <v>6.9409999999999989</v>
      </c>
      <c r="H33" s="47"/>
    </row>
    <row r="34" spans="1:8">
      <c r="A34" s="2" t="s">
        <v>28</v>
      </c>
      <c r="B34" s="26">
        <v>10.205</v>
      </c>
      <c r="C34" s="26">
        <v>10.763999999999999</v>
      </c>
      <c r="D34" s="26">
        <v>10.06</v>
      </c>
      <c r="E34" s="26">
        <v>24.606999999999999</v>
      </c>
      <c r="F34" s="26">
        <v>30.27</v>
      </c>
      <c r="G34" s="26">
        <f t="shared" si="0"/>
        <v>14.094000000000008</v>
      </c>
      <c r="H34" s="47"/>
    </row>
    <row r="35" spans="1:8">
      <c r="A35" s="2" t="s">
        <v>123</v>
      </c>
      <c r="B35" s="26">
        <v>14.381</v>
      </c>
      <c r="C35" s="26">
        <v>4.3769999999999998</v>
      </c>
      <c r="D35" s="26">
        <v>20.484000000000002</v>
      </c>
      <c r="E35" s="26">
        <v>15.206</v>
      </c>
      <c r="F35" s="26">
        <v>36.752000000000002</v>
      </c>
      <c r="G35" s="26">
        <f t="shared" si="0"/>
        <v>8.8000000000000007</v>
      </c>
      <c r="H35" s="47"/>
    </row>
    <row r="36" spans="1:8">
      <c r="A36" s="2" t="s">
        <v>29</v>
      </c>
      <c r="B36" s="26">
        <v>21.387</v>
      </c>
      <c r="C36" s="26">
        <v>6.7649999999999997</v>
      </c>
      <c r="D36" s="26">
        <v>5.2489999999999997</v>
      </c>
      <c r="E36" s="26">
        <v>24.632000000000001</v>
      </c>
      <c r="F36" s="26">
        <v>27.187000000000001</v>
      </c>
      <c r="G36" s="26">
        <f t="shared" si="0"/>
        <v>14.779999999999998</v>
      </c>
      <c r="H36" s="47"/>
    </row>
    <row r="37" spans="1:8">
      <c r="A37" s="2" t="s">
        <v>30</v>
      </c>
      <c r="B37" s="26">
        <v>29.814</v>
      </c>
      <c r="C37" s="26">
        <v>6.2119999999999997</v>
      </c>
      <c r="D37" s="26">
        <v>5.8419999999999996</v>
      </c>
      <c r="E37" s="26">
        <v>16.568000000000001</v>
      </c>
      <c r="F37" s="26">
        <v>27.044</v>
      </c>
      <c r="G37" s="26">
        <f t="shared" si="0"/>
        <v>14.520000000000007</v>
      </c>
      <c r="H37" s="47"/>
    </row>
    <row r="38" spans="1:8">
      <c r="A38" s="2" t="s">
        <v>31</v>
      </c>
      <c r="B38" s="26">
        <v>31.030999999999999</v>
      </c>
      <c r="C38" s="26">
        <v>11.311</v>
      </c>
      <c r="D38" s="26">
        <v>11.241</v>
      </c>
      <c r="E38" s="26">
        <v>11.260999999999999</v>
      </c>
      <c r="F38" s="26">
        <v>18.405999999999999</v>
      </c>
      <c r="G38" s="26">
        <f t="shared" si="0"/>
        <v>16.749999999999996</v>
      </c>
      <c r="H38" s="47"/>
    </row>
    <row r="39" spans="1:8">
      <c r="A39" s="2" t="s">
        <v>32</v>
      </c>
      <c r="B39" s="26">
        <v>14.637</v>
      </c>
      <c r="C39" s="26">
        <v>6.51</v>
      </c>
      <c r="D39" s="26">
        <v>11.038</v>
      </c>
      <c r="E39" s="26">
        <v>16.349</v>
      </c>
      <c r="F39" s="26">
        <v>42.057000000000002</v>
      </c>
      <c r="G39" s="26">
        <f t="shared" si="0"/>
        <v>9.4089999999999918</v>
      </c>
      <c r="H39" s="47"/>
    </row>
    <row r="40" spans="1:8">
      <c r="A40" s="2" t="s">
        <v>33</v>
      </c>
      <c r="B40" s="26">
        <v>27.399000000000001</v>
      </c>
      <c r="C40" s="26">
        <v>8.2899999999999991</v>
      </c>
      <c r="D40" s="26">
        <v>7.3369999999999997</v>
      </c>
      <c r="E40" s="26">
        <v>11.076000000000001</v>
      </c>
      <c r="F40" s="26">
        <v>31.094000000000001</v>
      </c>
      <c r="G40" s="26">
        <f t="shared" si="0"/>
        <v>14.804000000000006</v>
      </c>
      <c r="H40" s="47"/>
    </row>
    <row r="41" spans="1:8">
      <c r="A41" s="2" t="s">
        <v>34</v>
      </c>
      <c r="B41" s="26">
        <v>40.344000000000001</v>
      </c>
      <c r="C41" s="26">
        <v>7.63</v>
      </c>
      <c r="D41" s="26">
        <v>10.776999999999999</v>
      </c>
      <c r="E41" s="26">
        <v>11.961</v>
      </c>
      <c r="F41" s="26">
        <v>14.375999999999999</v>
      </c>
      <c r="G41" s="26">
        <f t="shared" si="0"/>
        <v>14.911999999999997</v>
      </c>
      <c r="H41" s="47"/>
    </row>
    <row r="42" spans="1:8">
      <c r="A42" s="6" t="s">
        <v>150</v>
      </c>
      <c r="B42" s="29">
        <v>23.835000000000001</v>
      </c>
      <c r="C42" s="29">
        <v>9.0190000000000001</v>
      </c>
      <c r="D42" s="29">
        <v>9.48</v>
      </c>
      <c r="E42" s="29">
        <v>15.032999999999999</v>
      </c>
      <c r="F42" s="29">
        <v>30.617999999999999</v>
      </c>
      <c r="G42" s="29">
        <f>100-B42-C42-F42-D42-E42</f>
        <v>12.014999999999992</v>
      </c>
      <c r="H42" s="47"/>
    </row>
    <row r="43" spans="1:8">
      <c r="G43" s="3"/>
    </row>
    <row r="44" spans="1:8">
      <c r="A44" s="51" t="s">
        <v>157</v>
      </c>
      <c r="G44" s="3"/>
    </row>
    <row r="45" spans="1:8">
      <c r="A45" t="s">
        <v>114</v>
      </c>
      <c r="G45" s="3"/>
    </row>
    <row r="46" spans="1:8">
      <c r="A46" t="s">
        <v>115</v>
      </c>
      <c r="G46" s="3"/>
    </row>
    <row r="47" spans="1:8">
      <c r="A47" t="s">
        <v>112</v>
      </c>
      <c r="G47" s="3"/>
    </row>
    <row r="48" spans="1:8">
      <c r="A48" t="s">
        <v>113</v>
      </c>
      <c r="G48" s="3"/>
    </row>
    <row r="49" spans="1:7">
      <c r="G49" s="3"/>
    </row>
    <row r="50" spans="1:7">
      <c r="A50" s="42" t="s">
        <v>155</v>
      </c>
      <c r="G50" s="3"/>
    </row>
    <row r="51" spans="1:7">
      <c r="A51" t="s">
        <v>156</v>
      </c>
      <c r="G51" s="3"/>
    </row>
  </sheetData>
  <printOptions horizontalCentered="1"/>
  <pageMargins left="0.75" right="0.75" top="1" bottom="1" header="0.5" footer="0.5"/>
  <pageSetup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H51"/>
  <sheetViews>
    <sheetView showGridLines="0" zoomScaleNormal="100" workbookViewId="0">
      <selection activeCell="A44" sqref="A44"/>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43678</v>
      </c>
    </row>
    <row r="2" spans="1:8">
      <c r="A2" s="7" t="s">
        <v>151</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t="s">
        <v>5</v>
      </c>
      <c r="B6" s="26">
        <v>41.383000000000003</v>
      </c>
      <c r="C6" s="26">
        <v>15.239000000000001</v>
      </c>
      <c r="D6" s="39">
        <v>0</v>
      </c>
      <c r="E6" s="39">
        <v>0</v>
      </c>
      <c r="F6" s="26">
        <v>23.78</v>
      </c>
      <c r="G6" s="26">
        <f>100-B6-C6-F6-D6-E6</f>
        <v>19.597999999999999</v>
      </c>
    </row>
    <row r="7" spans="1:8">
      <c r="A7" s="2" t="s">
        <v>6</v>
      </c>
      <c r="B7" s="26">
        <v>24.140999999999998</v>
      </c>
      <c r="C7" s="26">
        <v>5.1589999999999998</v>
      </c>
      <c r="D7" s="39">
        <v>13.548</v>
      </c>
      <c r="E7" s="39">
        <v>15.680999999999999</v>
      </c>
      <c r="F7" s="26">
        <v>25.068000000000001</v>
      </c>
      <c r="G7" s="26">
        <f>100-B7-C7-F7-D7-E7</f>
        <v>16.403000000000006</v>
      </c>
      <c r="H7" s="47"/>
    </row>
    <row r="8" spans="1:8">
      <c r="A8" s="2" t="s">
        <v>7</v>
      </c>
      <c r="B8" s="26">
        <v>28.216000000000001</v>
      </c>
      <c r="C8" s="26">
        <v>7.42</v>
      </c>
      <c r="D8" s="26">
        <v>9.2249999999999996</v>
      </c>
      <c r="E8" s="26">
        <v>19.692</v>
      </c>
      <c r="F8" s="26">
        <v>22.49</v>
      </c>
      <c r="G8" s="26">
        <f>100-B8-C8-F8-D8-E8</f>
        <v>12.956999999999994</v>
      </c>
      <c r="H8" s="47"/>
    </row>
    <row r="9" spans="1:8">
      <c r="A9" s="2" t="s">
        <v>8</v>
      </c>
      <c r="B9" s="26">
        <v>36.860999999999997</v>
      </c>
      <c r="C9" s="26">
        <v>10.425000000000001</v>
      </c>
      <c r="D9" s="26">
        <v>5.9370000000000003</v>
      </c>
      <c r="E9" s="26">
        <v>8.3460000000000001</v>
      </c>
      <c r="F9" s="26">
        <v>21.501000000000001</v>
      </c>
      <c r="G9" s="26">
        <f t="shared" ref="G9:G41" si="0">100-B9-C9-F9-D9-E9</f>
        <v>16.929999999999996</v>
      </c>
      <c r="H9" s="47"/>
    </row>
    <row r="10" spans="1:8">
      <c r="A10" s="2" t="s">
        <v>127</v>
      </c>
      <c r="B10" s="26">
        <v>9.8360000000000003</v>
      </c>
      <c r="C10" s="26">
        <v>21.023</v>
      </c>
      <c r="D10" s="26">
        <v>6.7270000000000003</v>
      </c>
      <c r="E10" s="26">
        <v>0.19600000000000001</v>
      </c>
      <c r="F10" s="26">
        <v>50.765999999999998</v>
      </c>
      <c r="G10" s="26">
        <f t="shared" si="0"/>
        <v>11.452000000000007</v>
      </c>
      <c r="H10" s="47"/>
    </row>
    <row r="11" spans="1:8">
      <c r="A11" s="2" t="s">
        <v>9</v>
      </c>
      <c r="B11" s="26">
        <v>10.744999999999999</v>
      </c>
      <c r="C11" s="26">
        <v>10.772</v>
      </c>
      <c r="D11" s="26">
        <v>8.7360000000000007</v>
      </c>
      <c r="E11" s="26">
        <v>27.26</v>
      </c>
      <c r="F11" s="26">
        <v>31.800999999999998</v>
      </c>
      <c r="G11" s="26">
        <f t="shared" si="0"/>
        <v>10.685999999999982</v>
      </c>
      <c r="H11" s="47"/>
    </row>
    <row r="12" spans="1:8">
      <c r="A12" s="2" t="s">
        <v>10</v>
      </c>
      <c r="B12" s="26">
        <v>55.226999999999997</v>
      </c>
      <c r="C12" s="26">
        <v>5.883</v>
      </c>
      <c r="D12" s="26">
        <v>8.5999999999999993E-2</v>
      </c>
      <c r="E12" s="26">
        <v>5.8999999999999997E-2</v>
      </c>
      <c r="F12" s="26">
        <v>28.751999999999999</v>
      </c>
      <c r="G12" s="26">
        <f t="shared" si="0"/>
        <v>9.9930000000000021</v>
      </c>
      <c r="H12" s="47"/>
    </row>
    <row r="13" spans="1:8">
      <c r="A13" s="2" t="s">
        <v>126</v>
      </c>
      <c r="B13" s="26">
        <v>17.190999999999999</v>
      </c>
      <c r="C13" s="26">
        <v>6.1680000000000001</v>
      </c>
      <c r="D13" s="26">
        <v>1.444</v>
      </c>
      <c r="E13" s="26">
        <v>31.562999999999999</v>
      </c>
      <c r="F13" s="26">
        <v>40.624000000000002</v>
      </c>
      <c r="G13" s="26">
        <f t="shared" si="0"/>
        <v>3.0099999999999874</v>
      </c>
      <c r="H13" s="47"/>
    </row>
    <row r="14" spans="1:8">
      <c r="A14" s="2" t="s">
        <v>11</v>
      </c>
      <c r="B14" s="26">
        <v>30.219000000000001</v>
      </c>
      <c r="C14" s="26">
        <v>4.9379999999999997</v>
      </c>
      <c r="D14" s="26">
        <v>6.9119999999999999</v>
      </c>
      <c r="E14" s="26">
        <v>19.800999999999998</v>
      </c>
      <c r="F14" s="26">
        <v>31.218</v>
      </c>
      <c r="G14" s="26">
        <f t="shared" si="0"/>
        <v>6.9120000000000026</v>
      </c>
      <c r="H14" s="47"/>
    </row>
    <row r="15" spans="1:8">
      <c r="A15" s="2" t="s">
        <v>12</v>
      </c>
      <c r="B15" s="26">
        <v>18.776</v>
      </c>
      <c r="C15" s="26">
        <v>4.6020000000000003</v>
      </c>
      <c r="D15" s="26">
        <v>9.3480000000000008</v>
      </c>
      <c r="E15" s="26">
        <v>24.741</v>
      </c>
      <c r="F15" s="26">
        <v>23.542000000000002</v>
      </c>
      <c r="G15" s="26">
        <f t="shared" si="0"/>
        <v>18.991</v>
      </c>
      <c r="H15" s="47"/>
    </row>
    <row r="16" spans="1:8">
      <c r="A16" s="2" t="s">
        <v>13</v>
      </c>
      <c r="B16" s="26">
        <v>26.577999999999999</v>
      </c>
      <c r="C16" s="26">
        <v>4.6189999999999998</v>
      </c>
      <c r="D16" s="26">
        <v>16.754999999999999</v>
      </c>
      <c r="E16" s="26">
        <v>17.658000000000001</v>
      </c>
      <c r="F16" s="26">
        <v>26.091000000000001</v>
      </c>
      <c r="G16" s="26">
        <f t="shared" si="0"/>
        <v>8.2989999999999959</v>
      </c>
      <c r="H16" s="47"/>
    </row>
    <row r="17" spans="1:8">
      <c r="A17" s="2" t="s">
        <v>43</v>
      </c>
      <c r="B17" s="26">
        <v>15.744</v>
      </c>
      <c r="C17" s="26">
        <v>5.891</v>
      </c>
      <c r="D17" s="26">
        <v>17.201000000000001</v>
      </c>
      <c r="E17" s="26">
        <v>11.956</v>
      </c>
      <c r="F17" s="26">
        <v>33.048999999999999</v>
      </c>
      <c r="G17" s="26">
        <f t="shared" si="0"/>
        <v>16.158999999999995</v>
      </c>
      <c r="H17" s="47"/>
    </row>
    <row r="18" spans="1:8">
      <c r="A18" s="2" t="s">
        <v>14</v>
      </c>
      <c r="B18" s="26">
        <v>13.66</v>
      </c>
      <c r="C18" s="26">
        <v>4.6180000000000003</v>
      </c>
      <c r="D18" s="26">
        <v>13.430999999999999</v>
      </c>
      <c r="E18" s="26">
        <v>18.666</v>
      </c>
      <c r="F18" s="26">
        <v>42.866999999999997</v>
      </c>
      <c r="G18" s="26">
        <f t="shared" si="0"/>
        <v>6.7580000000000133</v>
      </c>
      <c r="H18" s="47"/>
    </row>
    <row r="19" spans="1:8">
      <c r="A19" s="2" t="s">
        <v>15</v>
      </c>
      <c r="B19" s="26">
        <v>36.697000000000003</v>
      </c>
      <c r="C19" s="26">
        <v>6.4710000000000001</v>
      </c>
      <c r="D19" s="39">
        <v>0</v>
      </c>
      <c r="E19" s="39">
        <v>0</v>
      </c>
      <c r="F19" s="26">
        <v>30.8</v>
      </c>
      <c r="G19" s="26">
        <f t="shared" si="0"/>
        <v>26.031999999999993</v>
      </c>
      <c r="H19" s="47"/>
    </row>
    <row r="20" spans="1:8">
      <c r="A20" s="2" t="s">
        <v>16</v>
      </c>
      <c r="B20" s="26">
        <v>31.605</v>
      </c>
      <c r="C20" s="26">
        <v>11.333</v>
      </c>
      <c r="D20" s="44">
        <v>5.8289999999999997</v>
      </c>
      <c r="E20" s="39">
        <v>10.242000000000001</v>
      </c>
      <c r="F20" s="26">
        <v>29.405999999999999</v>
      </c>
      <c r="G20" s="26">
        <f t="shared" si="0"/>
        <v>11.584999999999997</v>
      </c>
      <c r="H20" s="47"/>
    </row>
    <row r="21" spans="1:8">
      <c r="A21" s="2" t="s">
        <v>125</v>
      </c>
      <c r="B21" s="26">
        <v>19.404</v>
      </c>
      <c r="C21" s="26">
        <v>9.5259999999999998</v>
      </c>
      <c r="D21" s="26">
        <v>9.5310000000000006</v>
      </c>
      <c r="E21" s="26">
        <v>4.7380000000000004</v>
      </c>
      <c r="F21" s="26">
        <v>35.241</v>
      </c>
      <c r="G21" s="26">
        <f t="shared" si="0"/>
        <v>21.560000000000009</v>
      </c>
      <c r="H21" s="47"/>
    </row>
    <row r="22" spans="1:8">
      <c r="A22" s="2" t="s">
        <v>17</v>
      </c>
      <c r="B22" s="26">
        <v>25.978999999999999</v>
      </c>
      <c r="C22" s="26">
        <v>4.7489999999999997</v>
      </c>
      <c r="D22" s="26">
        <v>5.5869999999999997</v>
      </c>
      <c r="E22" s="26">
        <v>20.109000000000002</v>
      </c>
      <c r="F22" s="26">
        <v>24.201000000000001</v>
      </c>
      <c r="G22" s="26">
        <f t="shared" si="0"/>
        <v>19.375000000000007</v>
      </c>
      <c r="H22" s="47"/>
    </row>
    <row r="23" spans="1:8">
      <c r="A23" s="2" t="s">
        <v>18</v>
      </c>
      <c r="B23" s="26">
        <v>18.863</v>
      </c>
      <c r="C23" s="26">
        <v>12.304</v>
      </c>
      <c r="D23" s="26">
        <v>17.259</v>
      </c>
      <c r="E23" s="26">
        <v>18.026</v>
      </c>
      <c r="F23" s="26">
        <v>19.489000000000001</v>
      </c>
      <c r="G23" s="26">
        <f t="shared" si="0"/>
        <v>14.058999999999994</v>
      </c>
      <c r="H23" s="47"/>
    </row>
    <row r="24" spans="1:8">
      <c r="A24" s="2" t="s">
        <v>19</v>
      </c>
      <c r="B24" s="26">
        <v>17.177</v>
      </c>
      <c r="C24" s="26">
        <v>13.099</v>
      </c>
      <c r="D24" s="26">
        <v>11.250999999999999</v>
      </c>
      <c r="E24" s="26">
        <v>12.157</v>
      </c>
      <c r="F24" s="26">
        <v>26.236000000000001</v>
      </c>
      <c r="G24" s="26">
        <f t="shared" si="0"/>
        <v>20.080000000000002</v>
      </c>
      <c r="H24" s="47"/>
    </row>
    <row r="25" spans="1:8">
      <c r="A25" s="2" t="s">
        <v>124</v>
      </c>
      <c r="B25" s="26">
        <v>20.327999999999999</v>
      </c>
      <c r="C25" s="26">
        <v>5.4690000000000003</v>
      </c>
      <c r="D25" s="26">
        <v>8.234</v>
      </c>
      <c r="E25" s="26">
        <v>20.155000000000001</v>
      </c>
      <c r="F25" s="26">
        <v>39.246000000000002</v>
      </c>
      <c r="G25" s="26">
        <f t="shared" si="0"/>
        <v>6.5679999999999978</v>
      </c>
      <c r="H25" s="47"/>
    </row>
    <row r="26" spans="1:8">
      <c r="A26" s="2" t="s">
        <v>149</v>
      </c>
      <c r="B26" s="26">
        <v>13.319000000000001</v>
      </c>
      <c r="C26" s="26">
        <v>5.31</v>
      </c>
      <c r="D26" s="26">
        <v>8.0449999999999999</v>
      </c>
      <c r="E26" s="26">
        <v>26.870999999999999</v>
      </c>
      <c r="F26" s="26">
        <v>38.628999999999998</v>
      </c>
      <c r="G26" s="26">
        <f t="shared" si="0"/>
        <v>7.825999999999997</v>
      </c>
      <c r="H26" s="47"/>
    </row>
    <row r="27" spans="1:8">
      <c r="A27" s="2" t="s">
        <v>20</v>
      </c>
      <c r="B27" s="26">
        <v>24.41</v>
      </c>
      <c r="C27" s="26">
        <v>11.875999999999999</v>
      </c>
      <c r="D27" s="26">
        <v>13.108000000000001</v>
      </c>
      <c r="E27" s="26">
        <v>12.145</v>
      </c>
      <c r="F27" s="26">
        <v>25.201000000000001</v>
      </c>
      <c r="G27" s="26">
        <f t="shared" si="0"/>
        <v>13.260000000000005</v>
      </c>
      <c r="H27" s="47"/>
    </row>
    <row r="28" spans="1:8" ht="12.75" customHeight="1">
      <c r="A28" s="2" t="s">
        <v>21</v>
      </c>
      <c r="B28" s="44">
        <v>20.632999999999999</v>
      </c>
      <c r="C28" s="44">
        <v>20.059000000000001</v>
      </c>
      <c r="D28" s="39">
        <v>0</v>
      </c>
      <c r="E28" s="39">
        <v>0</v>
      </c>
      <c r="F28" s="26">
        <v>37.942</v>
      </c>
      <c r="G28" s="26">
        <f t="shared" si="0"/>
        <v>21.366000000000007</v>
      </c>
      <c r="H28" s="47"/>
    </row>
    <row r="29" spans="1:8">
      <c r="A29" s="2" t="s">
        <v>23</v>
      </c>
      <c r="B29" s="26">
        <v>20.523</v>
      </c>
      <c r="C29" s="26">
        <v>7.2229999999999999</v>
      </c>
      <c r="D29" s="26">
        <v>18.881</v>
      </c>
      <c r="E29" s="26">
        <v>13.555999999999999</v>
      </c>
      <c r="F29" s="26">
        <v>26.257999999999999</v>
      </c>
      <c r="G29" s="26">
        <f t="shared" si="0"/>
        <v>13.55900000000001</v>
      </c>
      <c r="H29" s="47"/>
    </row>
    <row r="30" spans="1:8" ht="12.75" customHeight="1">
      <c r="A30" s="2" t="s">
        <v>24</v>
      </c>
      <c r="B30" s="26">
        <v>37.17</v>
      </c>
      <c r="C30" s="26">
        <v>13.994</v>
      </c>
      <c r="D30" s="39">
        <v>0</v>
      </c>
      <c r="E30" s="39">
        <v>0</v>
      </c>
      <c r="F30" s="26">
        <v>36.293999999999997</v>
      </c>
      <c r="G30" s="26">
        <f t="shared" si="0"/>
        <v>12.542000000000002</v>
      </c>
      <c r="H30" s="47"/>
    </row>
    <row r="31" spans="1:8">
      <c r="A31" s="2" t="s">
        <v>25</v>
      </c>
      <c r="B31" s="26">
        <v>27.974</v>
      </c>
      <c r="C31" s="26">
        <v>11.698</v>
      </c>
      <c r="D31" s="26">
        <v>9.4019999999999992</v>
      </c>
      <c r="E31" s="26">
        <v>15.97</v>
      </c>
      <c r="F31" s="26">
        <v>28.577999999999999</v>
      </c>
      <c r="G31" s="26">
        <f t="shared" si="0"/>
        <v>6.3779999999999983</v>
      </c>
      <c r="H31" s="47"/>
    </row>
    <row r="32" spans="1:8">
      <c r="A32" s="2" t="s">
        <v>26</v>
      </c>
      <c r="B32" s="26">
        <v>14.417999999999999</v>
      </c>
      <c r="C32" s="26">
        <v>5.6840000000000002</v>
      </c>
      <c r="D32" s="44">
        <v>15.205</v>
      </c>
      <c r="E32" s="44">
        <v>15.044</v>
      </c>
      <c r="F32" s="26">
        <v>34.631999999999998</v>
      </c>
      <c r="G32" s="26">
        <f t="shared" si="0"/>
        <v>15.016999999999999</v>
      </c>
      <c r="H32" s="47"/>
    </row>
    <row r="33" spans="1:8">
      <c r="A33" s="2" t="s">
        <v>27</v>
      </c>
      <c r="B33" s="26">
        <v>21.228999999999999</v>
      </c>
      <c r="C33" s="26">
        <v>9.0630000000000006</v>
      </c>
      <c r="D33" s="26">
        <v>11.288</v>
      </c>
      <c r="E33" s="26">
        <v>14.837999999999999</v>
      </c>
      <c r="F33" s="26">
        <v>36.872</v>
      </c>
      <c r="G33" s="26">
        <f t="shared" si="0"/>
        <v>6.7099999999999991</v>
      </c>
      <c r="H33" s="47"/>
    </row>
    <row r="34" spans="1:8">
      <c r="A34" s="2" t="s">
        <v>28</v>
      </c>
      <c r="B34" s="26">
        <v>9.7040000000000006</v>
      </c>
      <c r="C34" s="26">
        <v>11.489000000000001</v>
      </c>
      <c r="D34" s="26">
        <v>9.4920000000000009</v>
      </c>
      <c r="E34" s="26">
        <v>24.747</v>
      </c>
      <c r="F34" s="26">
        <v>30.882999999999999</v>
      </c>
      <c r="G34" s="26">
        <f t="shared" si="0"/>
        <v>13.684999999999988</v>
      </c>
      <c r="H34" s="47"/>
    </row>
    <row r="35" spans="1:8">
      <c r="A35" s="2" t="s">
        <v>123</v>
      </c>
      <c r="B35" s="26">
        <v>14.003</v>
      </c>
      <c r="C35" s="26">
        <v>4.0229999999999997</v>
      </c>
      <c r="D35" s="26">
        <v>20.613</v>
      </c>
      <c r="E35" s="26">
        <v>15.121</v>
      </c>
      <c r="F35" s="26">
        <v>37.365000000000002</v>
      </c>
      <c r="G35" s="26">
        <f t="shared" si="0"/>
        <v>8.8750000000000018</v>
      </c>
      <c r="H35" s="47"/>
    </row>
    <row r="36" spans="1:8">
      <c r="A36" s="2" t="s">
        <v>29</v>
      </c>
      <c r="B36" s="26">
        <v>21.356999999999999</v>
      </c>
      <c r="C36" s="26">
        <v>7</v>
      </c>
      <c r="D36" s="26">
        <v>5.1529999999999996</v>
      </c>
      <c r="E36" s="26">
        <v>24.201000000000001</v>
      </c>
      <c r="F36" s="26">
        <v>27.303999999999998</v>
      </c>
      <c r="G36" s="26">
        <f t="shared" si="0"/>
        <v>14.984999999999999</v>
      </c>
      <c r="H36" s="47"/>
    </row>
    <row r="37" spans="1:8">
      <c r="A37" s="2" t="s">
        <v>30</v>
      </c>
      <c r="B37" s="26">
        <v>29.065999999999999</v>
      </c>
      <c r="C37" s="26">
        <v>6.8470000000000004</v>
      </c>
      <c r="D37" s="26">
        <v>5.9889999999999999</v>
      </c>
      <c r="E37" s="26">
        <v>16.119</v>
      </c>
      <c r="F37" s="26">
        <v>27.103999999999999</v>
      </c>
      <c r="G37" s="26">
        <f t="shared" si="0"/>
        <v>14.875000000000004</v>
      </c>
      <c r="H37" s="47"/>
    </row>
    <row r="38" spans="1:8">
      <c r="A38" s="2" t="s">
        <v>31</v>
      </c>
      <c r="B38" s="26">
        <v>30.981000000000002</v>
      </c>
      <c r="C38" s="26">
        <v>10.708</v>
      </c>
      <c r="D38" s="26">
        <v>11.291</v>
      </c>
      <c r="E38" s="26">
        <v>11.308999999999999</v>
      </c>
      <c r="F38" s="26">
        <v>18.654</v>
      </c>
      <c r="G38" s="26">
        <f t="shared" si="0"/>
        <v>17.057000000000009</v>
      </c>
      <c r="H38" s="47"/>
    </row>
    <row r="39" spans="1:8">
      <c r="A39" s="2" t="s">
        <v>32</v>
      </c>
      <c r="B39" s="26">
        <v>14.616</v>
      </c>
      <c r="C39" s="26">
        <v>5.6909999999999998</v>
      </c>
      <c r="D39" s="26">
        <v>10.945</v>
      </c>
      <c r="E39" s="26">
        <v>16.202999999999999</v>
      </c>
      <c r="F39" s="26">
        <v>42.654000000000003</v>
      </c>
      <c r="G39" s="26">
        <f t="shared" si="0"/>
        <v>9.8909999999999947</v>
      </c>
      <c r="H39" s="47"/>
    </row>
    <row r="40" spans="1:8">
      <c r="A40" s="2" t="s">
        <v>33</v>
      </c>
      <c r="B40" s="26">
        <v>27.701000000000001</v>
      </c>
      <c r="C40" s="26">
        <v>7.54</v>
      </c>
      <c r="D40" s="26">
        <v>7.2919999999999998</v>
      </c>
      <c r="E40" s="26">
        <v>10.907</v>
      </c>
      <c r="F40" s="26">
        <v>31.763000000000002</v>
      </c>
      <c r="G40" s="26">
        <f t="shared" si="0"/>
        <v>14.796999999999993</v>
      </c>
      <c r="H40" s="47"/>
    </row>
    <row r="41" spans="1:8">
      <c r="A41" s="2" t="s">
        <v>34</v>
      </c>
      <c r="B41" s="26">
        <v>40.463000000000001</v>
      </c>
      <c r="C41" s="26">
        <v>8.1159999999999997</v>
      </c>
      <c r="D41" s="26">
        <v>10.59</v>
      </c>
      <c r="E41" s="26">
        <v>11.864000000000001</v>
      </c>
      <c r="F41" s="26">
        <v>14.355</v>
      </c>
      <c r="G41" s="26">
        <f t="shared" si="0"/>
        <v>14.612000000000002</v>
      </c>
      <c r="H41" s="47"/>
    </row>
    <row r="42" spans="1:8">
      <c r="A42" s="6" t="s">
        <v>94</v>
      </c>
      <c r="B42" s="29">
        <v>24.061</v>
      </c>
      <c r="C42" s="29">
        <v>8.7789999999999999</v>
      </c>
      <c r="D42" s="29">
        <v>9.5389999999999997</v>
      </c>
      <c r="E42" s="29">
        <v>14.997999999999999</v>
      </c>
      <c r="F42" s="29">
        <v>30.574000000000002</v>
      </c>
      <c r="G42" s="29">
        <f>100-B42-C42-F42-D42-E42</f>
        <v>12.048999999999998</v>
      </c>
      <c r="H42" s="47"/>
    </row>
    <row r="43" spans="1:8">
      <c r="G43" s="3"/>
    </row>
    <row r="44" spans="1:8">
      <c r="A44" s="51" t="s">
        <v>157</v>
      </c>
      <c r="G44" s="3"/>
    </row>
    <row r="45" spans="1:8">
      <c r="A45" t="s">
        <v>114</v>
      </c>
      <c r="G45" s="3"/>
    </row>
    <row r="46" spans="1:8">
      <c r="A46" t="s">
        <v>115</v>
      </c>
      <c r="G46" s="3"/>
    </row>
    <row r="47" spans="1:8">
      <c r="A47" t="s">
        <v>112</v>
      </c>
      <c r="G47" s="3"/>
    </row>
    <row r="48" spans="1:8">
      <c r="A48" t="s">
        <v>113</v>
      </c>
      <c r="G48" s="3"/>
    </row>
    <row r="49" spans="1:7">
      <c r="G49" s="3"/>
    </row>
    <row r="50" spans="1:7">
      <c r="A50" s="42" t="s">
        <v>155</v>
      </c>
      <c r="G50" s="3"/>
    </row>
    <row r="51" spans="1:7">
      <c r="A51" t="s">
        <v>156</v>
      </c>
      <c r="G51" s="3"/>
    </row>
  </sheetData>
  <printOptions horizontalCentered="1"/>
  <pageMargins left="0.75" right="0.75" top="1" bottom="1" header="0.5" footer="0.5"/>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H51"/>
  <sheetViews>
    <sheetView showGridLines="0" zoomScaleNormal="100" workbookViewId="0">
      <selection activeCell="K53" sqref="K53"/>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42863</v>
      </c>
    </row>
    <row r="2" spans="1:8">
      <c r="A2" s="7" t="s">
        <v>141</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41.040999999999997</v>
      </c>
      <c r="C7" s="26">
        <v>16.835000000000001</v>
      </c>
      <c r="D7" s="39">
        <v>0</v>
      </c>
      <c r="E7" s="39">
        <v>0</v>
      </c>
      <c r="F7" s="26">
        <v>23.326000000000001</v>
      </c>
      <c r="G7" s="26">
        <v>18.798000000000002</v>
      </c>
      <c r="H7" s="47"/>
    </row>
    <row r="8" spans="1:8">
      <c r="A8" s="2" t="s">
        <v>6</v>
      </c>
      <c r="B8" s="26">
        <v>23.628</v>
      </c>
      <c r="C8" s="26">
        <v>4.9560000000000004</v>
      </c>
      <c r="D8" s="26">
        <v>13.791</v>
      </c>
      <c r="E8" s="26">
        <v>16.033000000000001</v>
      </c>
      <c r="F8" s="26">
        <v>25.417999999999999</v>
      </c>
      <c r="G8" s="26">
        <v>16.174000000000007</v>
      </c>
      <c r="H8" s="47"/>
    </row>
    <row r="9" spans="1:8">
      <c r="A9" s="2" t="s">
        <v>7</v>
      </c>
      <c r="B9" s="26">
        <v>28.625</v>
      </c>
      <c r="C9" s="26">
        <v>7.1550000000000002</v>
      </c>
      <c r="D9" s="26">
        <v>9.2609999999999992</v>
      </c>
      <c r="E9" s="26">
        <v>19.529</v>
      </c>
      <c r="F9" s="26">
        <v>22.535</v>
      </c>
      <c r="G9" s="26">
        <v>12.89500000000001</v>
      </c>
      <c r="H9" s="47"/>
    </row>
    <row r="10" spans="1:8">
      <c r="A10" s="2" t="s">
        <v>8</v>
      </c>
      <c r="B10" s="26">
        <v>36.341999999999999</v>
      </c>
      <c r="C10" s="26">
        <v>10.539</v>
      </c>
      <c r="D10" s="26">
        <v>6.0449999999999999</v>
      </c>
      <c r="E10" s="26">
        <v>8.5749999999999993</v>
      </c>
      <c r="F10" s="26">
        <v>21.599</v>
      </c>
      <c r="G10" s="26">
        <v>16.899999999999991</v>
      </c>
      <c r="H10" s="47"/>
    </row>
    <row r="11" spans="1:8">
      <c r="A11" s="2" t="s">
        <v>9</v>
      </c>
      <c r="B11" s="26">
        <v>7.2539999999999996</v>
      </c>
      <c r="C11" s="26">
        <v>21.259</v>
      </c>
      <c r="D11" s="26">
        <v>7.0140000000000002</v>
      </c>
      <c r="E11" s="26">
        <v>0.22600000000000001</v>
      </c>
      <c r="F11" s="26">
        <v>51.917999999999999</v>
      </c>
      <c r="G11" s="26">
        <v>12.329000000000008</v>
      </c>
      <c r="H11" s="47"/>
    </row>
    <row r="12" spans="1:8">
      <c r="A12" s="2" t="s">
        <v>127</v>
      </c>
      <c r="B12" s="26">
        <v>10.773</v>
      </c>
      <c r="C12" s="26">
        <v>10.646000000000001</v>
      </c>
      <c r="D12" s="26">
        <v>8.891</v>
      </c>
      <c r="E12" s="26">
        <v>27.745000000000001</v>
      </c>
      <c r="F12" s="26">
        <v>31.154</v>
      </c>
      <c r="G12" s="26">
        <v>10.790999999999997</v>
      </c>
      <c r="H12" s="47"/>
    </row>
    <row r="13" spans="1:8">
      <c r="A13" s="2" t="s">
        <v>10</v>
      </c>
      <c r="B13" s="26">
        <v>54.011000000000003</v>
      </c>
      <c r="C13" s="26">
        <v>5.34</v>
      </c>
      <c r="D13" s="26">
        <v>7.2999999999999995E-2</v>
      </c>
      <c r="E13" s="26">
        <v>7.5999999999999998E-2</v>
      </c>
      <c r="F13" s="26">
        <v>27.832000000000001</v>
      </c>
      <c r="G13" s="26">
        <v>12.668000000000006</v>
      </c>
      <c r="H13" s="47"/>
    </row>
    <row r="14" spans="1:8">
      <c r="A14" s="2" t="s">
        <v>126</v>
      </c>
      <c r="B14" s="26">
        <v>17.516999999999999</v>
      </c>
      <c r="C14" s="26">
        <v>5.3250000000000002</v>
      </c>
      <c r="D14" s="26">
        <v>1.7529999999999999</v>
      </c>
      <c r="E14" s="26">
        <v>31.588999999999999</v>
      </c>
      <c r="F14" s="26">
        <v>40.198</v>
      </c>
      <c r="G14" s="26">
        <v>3.617999999999995</v>
      </c>
      <c r="H14" s="47"/>
    </row>
    <row r="15" spans="1:8">
      <c r="A15" s="2" t="s">
        <v>11</v>
      </c>
      <c r="B15" s="26">
        <v>30.571999999999999</v>
      </c>
      <c r="C15" s="26">
        <v>4.3940000000000001</v>
      </c>
      <c r="D15" s="26">
        <v>6.7770000000000001</v>
      </c>
      <c r="E15" s="26">
        <v>19.866</v>
      </c>
      <c r="F15" s="26">
        <v>31.681999999999999</v>
      </c>
      <c r="G15" s="26">
        <v>6.7090000000000032</v>
      </c>
      <c r="H15" s="47"/>
    </row>
    <row r="16" spans="1:8">
      <c r="A16" s="2" t="s">
        <v>12</v>
      </c>
      <c r="B16" s="26">
        <v>18.739000000000001</v>
      </c>
      <c r="C16" s="26">
        <v>5.1029999999999998</v>
      </c>
      <c r="D16" s="26">
        <v>9.2929999999999993</v>
      </c>
      <c r="E16" s="26">
        <v>25.141999999999999</v>
      </c>
      <c r="F16" s="26">
        <v>23.416</v>
      </c>
      <c r="G16" s="26">
        <v>18.307000000000002</v>
      </c>
      <c r="H16" s="47"/>
    </row>
    <row r="17" spans="1:8">
      <c r="A17" s="2" t="s">
        <v>13</v>
      </c>
      <c r="B17" s="26">
        <v>26.335000000000001</v>
      </c>
      <c r="C17" s="26">
        <v>4.766</v>
      </c>
      <c r="D17" s="26">
        <v>16.984000000000002</v>
      </c>
      <c r="E17" s="26">
        <v>17.901</v>
      </c>
      <c r="F17" s="26">
        <v>26.69</v>
      </c>
      <c r="G17" s="26">
        <v>7.3239999999999981</v>
      </c>
      <c r="H17" s="47"/>
    </row>
    <row r="18" spans="1:8">
      <c r="A18" s="2" t="s">
        <v>43</v>
      </c>
      <c r="B18" s="26">
        <v>16.434000000000001</v>
      </c>
      <c r="C18" s="26">
        <v>5.2649999999999997</v>
      </c>
      <c r="D18" s="26">
        <v>11.791</v>
      </c>
      <c r="E18" s="26">
        <v>12.526</v>
      </c>
      <c r="F18" s="26">
        <v>39.872</v>
      </c>
      <c r="G18" s="26">
        <v>14.111999999999995</v>
      </c>
      <c r="H18" s="47"/>
    </row>
    <row r="19" spans="1:8">
      <c r="A19" s="2" t="s">
        <v>14</v>
      </c>
      <c r="B19" s="26">
        <v>13.86</v>
      </c>
      <c r="C19" s="26">
        <v>3.8359999999999999</v>
      </c>
      <c r="D19" s="26">
        <v>13.497999999999999</v>
      </c>
      <c r="E19" s="26">
        <v>18.998000000000001</v>
      </c>
      <c r="F19" s="26">
        <v>42.936999999999998</v>
      </c>
      <c r="G19" s="26">
        <v>6.8710000000000093</v>
      </c>
      <c r="H19" s="47"/>
    </row>
    <row r="20" spans="1:8">
      <c r="A20" s="2" t="s">
        <v>15</v>
      </c>
      <c r="B20" s="26">
        <v>34.947000000000003</v>
      </c>
      <c r="C20" s="26">
        <v>8.6280000000000001</v>
      </c>
      <c r="D20" s="44" t="s">
        <v>140</v>
      </c>
      <c r="E20" s="39" t="s">
        <v>100</v>
      </c>
      <c r="F20" s="26">
        <v>29.54</v>
      </c>
      <c r="G20" s="26">
        <v>17.384999999999991</v>
      </c>
      <c r="H20" s="47"/>
    </row>
    <row r="21" spans="1:8">
      <c r="A21" s="2" t="s">
        <v>16</v>
      </c>
      <c r="B21" s="26">
        <v>31.966999999999999</v>
      </c>
      <c r="C21" s="26">
        <v>8.3279999999999994</v>
      </c>
      <c r="D21" s="26">
        <v>6.0540000000000003</v>
      </c>
      <c r="E21" s="26">
        <v>10.49</v>
      </c>
      <c r="F21" s="26">
        <v>30.707000000000001</v>
      </c>
      <c r="G21" s="26">
        <v>12.453999999999994</v>
      </c>
      <c r="H21" s="47"/>
    </row>
    <row r="22" spans="1:8">
      <c r="A22" s="2" t="s">
        <v>125</v>
      </c>
      <c r="B22" s="26">
        <v>18.553999999999998</v>
      </c>
      <c r="C22" s="26">
        <v>10.23</v>
      </c>
      <c r="D22" s="26">
        <v>10.695</v>
      </c>
      <c r="E22" s="26">
        <v>4.7300000000000004</v>
      </c>
      <c r="F22" s="26">
        <v>36.749000000000002</v>
      </c>
      <c r="G22" s="26">
        <v>19.042000000000002</v>
      </c>
      <c r="H22" s="47"/>
    </row>
    <row r="23" spans="1:8">
      <c r="A23" s="2" t="s">
        <v>17</v>
      </c>
      <c r="B23" s="26">
        <v>25.884</v>
      </c>
      <c r="C23" s="26">
        <v>5.0049999999999999</v>
      </c>
      <c r="D23" s="26">
        <v>5.484</v>
      </c>
      <c r="E23" s="26">
        <v>19.966999999999999</v>
      </c>
      <c r="F23" s="26">
        <v>23.878</v>
      </c>
      <c r="G23" s="26">
        <v>19.782000000000011</v>
      </c>
      <c r="H23" s="47"/>
    </row>
    <row r="24" spans="1:8">
      <c r="A24" s="2" t="s">
        <v>18</v>
      </c>
      <c r="B24" s="26">
        <v>18.905000000000001</v>
      </c>
      <c r="C24" s="26">
        <v>12.930999999999999</v>
      </c>
      <c r="D24" s="26">
        <v>17.305</v>
      </c>
      <c r="E24" s="26">
        <v>18.100000000000001</v>
      </c>
      <c r="F24" s="26">
        <v>18.224</v>
      </c>
      <c r="G24" s="26">
        <v>14.534999999999997</v>
      </c>
      <c r="H24" s="47"/>
    </row>
    <row r="25" spans="1:8">
      <c r="A25" s="2" t="s">
        <v>19</v>
      </c>
      <c r="B25" s="26">
        <v>16.271000000000001</v>
      </c>
      <c r="C25" s="26">
        <v>12.833</v>
      </c>
      <c r="D25" s="26">
        <v>11.317</v>
      </c>
      <c r="E25" s="26">
        <v>12.260999999999999</v>
      </c>
      <c r="F25" s="26">
        <v>28.058</v>
      </c>
      <c r="G25" s="26">
        <v>19.259999999999991</v>
      </c>
      <c r="H25" s="47"/>
    </row>
    <row r="26" spans="1:8">
      <c r="A26" s="2" t="s">
        <v>124</v>
      </c>
      <c r="B26" s="26">
        <v>20.526</v>
      </c>
      <c r="C26" s="26">
        <v>5.3419999999999996</v>
      </c>
      <c r="D26" s="26">
        <v>8.9160000000000004</v>
      </c>
      <c r="E26" s="26">
        <v>20.030999999999999</v>
      </c>
      <c r="F26" s="26">
        <v>38.423999999999999</v>
      </c>
      <c r="G26" s="26">
        <v>6.7609999999999957</v>
      </c>
      <c r="H26" s="47"/>
    </row>
    <row r="27" spans="1:8">
      <c r="A27" s="2" t="s">
        <v>20</v>
      </c>
      <c r="B27" s="26">
        <v>23.154</v>
      </c>
      <c r="C27" s="26">
        <v>11.406000000000001</v>
      </c>
      <c r="D27" s="26">
        <v>13.117000000000001</v>
      </c>
      <c r="E27" s="26">
        <v>12.154</v>
      </c>
      <c r="F27" s="26">
        <v>28.335000000000001</v>
      </c>
      <c r="G27" s="26">
        <v>11.834000000000003</v>
      </c>
      <c r="H27" s="47"/>
    </row>
    <row r="28" spans="1:8" ht="12.75" customHeight="1">
      <c r="A28" s="2" t="s">
        <v>21</v>
      </c>
      <c r="B28" s="44">
        <v>19.719000000000001</v>
      </c>
      <c r="C28" s="44">
        <v>16.923999999999999</v>
      </c>
      <c r="D28" s="44" t="s">
        <v>139</v>
      </c>
      <c r="E28" s="39" t="s">
        <v>100</v>
      </c>
      <c r="F28" s="26">
        <v>32.756</v>
      </c>
      <c r="G28" s="26">
        <v>10.000999999999998</v>
      </c>
      <c r="H28" s="47"/>
    </row>
    <row r="29" spans="1:8">
      <c r="A29" s="2" t="s">
        <v>23</v>
      </c>
      <c r="B29" s="26">
        <v>18.722999999999999</v>
      </c>
      <c r="C29" s="26">
        <v>6.8689999999999998</v>
      </c>
      <c r="D29" s="26">
        <v>19.434999999999999</v>
      </c>
      <c r="E29" s="26">
        <v>14.067</v>
      </c>
      <c r="F29" s="26">
        <v>26.222999999999999</v>
      </c>
      <c r="G29" s="26">
        <v>14.682999999999993</v>
      </c>
      <c r="H29" s="47"/>
    </row>
    <row r="30" spans="1:8" ht="12.75" customHeight="1">
      <c r="A30" s="2" t="s">
        <v>24</v>
      </c>
      <c r="B30" s="26">
        <v>38.594000000000001</v>
      </c>
      <c r="C30" s="26">
        <v>13.156000000000001</v>
      </c>
      <c r="D30" s="39">
        <v>0</v>
      </c>
      <c r="E30" s="39">
        <v>0</v>
      </c>
      <c r="F30" s="26">
        <v>35.950000000000003</v>
      </c>
      <c r="G30" s="26">
        <v>12.299999999999997</v>
      </c>
      <c r="H30" s="47"/>
    </row>
    <row r="31" spans="1:8">
      <c r="A31" s="2" t="s">
        <v>25</v>
      </c>
      <c r="B31" s="26">
        <v>25.381</v>
      </c>
      <c r="C31" s="26">
        <v>17.103000000000002</v>
      </c>
      <c r="D31" s="26">
        <v>8.843</v>
      </c>
      <c r="E31" s="26">
        <v>15.286</v>
      </c>
      <c r="F31" s="26">
        <v>27.192</v>
      </c>
      <c r="G31" s="26">
        <v>6.1949999999999932</v>
      </c>
      <c r="H31" s="47"/>
    </row>
    <row r="32" spans="1:8">
      <c r="A32" s="2" t="s">
        <v>26</v>
      </c>
      <c r="B32" s="26">
        <v>14.272</v>
      </c>
      <c r="C32" s="26">
        <v>5.4470000000000001</v>
      </c>
      <c r="D32" s="44">
        <v>14.231999999999999</v>
      </c>
      <c r="E32" s="44">
        <v>15.679</v>
      </c>
      <c r="F32" s="26">
        <v>34.975000000000001</v>
      </c>
      <c r="G32" s="26">
        <v>15.394999999999996</v>
      </c>
      <c r="H32" s="47"/>
    </row>
    <row r="33" spans="1:8">
      <c r="A33" s="2" t="s">
        <v>27</v>
      </c>
      <c r="B33" s="26">
        <v>22.475000000000001</v>
      </c>
      <c r="C33" s="26">
        <v>8.3179999999999996</v>
      </c>
      <c r="D33" s="26">
        <v>11.491</v>
      </c>
      <c r="E33" s="26">
        <v>14.739000000000001</v>
      </c>
      <c r="F33" s="26">
        <v>36.31</v>
      </c>
      <c r="G33" s="26">
        <v>6.6670000000000016</v>
      </c>
      <c r="H33" s="47"/>
    </row>
    <row r="34" spans="1:8">
      <c r="A34" s="2" t="s">
        <v>28</v>
      </c>
      <c r="B34" s="26">
        <v>9.6349999999999998</v>
      </c>
      <c r="C34" s="26">
        <v>10.581</v>
      </c>
      <c r="D34" s="26">
        <v>9.76</v>
      </c>
      <c r="E34" s="26">
        <v>24.405999999999999</v>
      </c>
      <c r="F34" s="26">
        <v>31.193000000000001</v>
      </c>
      <c r="G34" s="26">
        <v>14.424999999999997</v>
      </c>
      <c r="H34" s="47"/>
    </row>
    <row r="35" spans="1:8">
      <c r="A35" s="2" t="s">
        <v>123</v>
      </c>
      <c r="B35" s="26">
        <v>14.007</v>
      </c>
      <c r="C35" s="26">
        <v>3.8839999999999999</v>
      </c>
      <c r="D35" s="26">
        <v>20.404</v>
      </c>
      <c r="E35" s="26">
        <v>14.882</v>
      </c>
      <c r="F35" s="26">
        <v>37.848999999999997</v>
      </c>
      <c r="G35" s="26">
        <v>8.9740000000000038</v>
      </c>
      <c r="H35" s="47"/>
    </row>
    <row r="36" spans="1:8">
      <c r="A36" s="2" t="s">
        <v>29</v>
      </c>
      <c r="B36" s="26">
        <v>22.33</v>
      </c>
      <c r="C36" s="26">
        <v>6.12</v>
      </c>
      <c r="D36" s="26">
        <v>5.431</v>
      </c>
      <c r="E36" s="26">
        <v>24.088000000000001</v>
      </c>
      <c r="F36" s="26">
        <v>26.802</v>
      </c>
      <c r="G36" s="26">
        <v>15.228999999999999</v>
      </c>
      <c r="H36" s="47"/>
    </row>
    <row r="37" spans="1:8">
      <c r="A37" s="2" t="s">
        <v>30</v>
      </c>
      <c r="B37" s="26">
        <v>28.600999999999999</v>
      </c>
      <c r="C37" s="26">
        <v>6.33</v>
      </c>
      <c r="D37" s="26">
        <v>6.2009999999999996</v>
      </c>
      <c r="E37" s="26">
        <v>16.707999999999998</v>
      </c>
      <c r="F37" s="26">
        <v>27.375</v>
      </c>
      <c r="G37" s="26">
        <v>14.784999999999997</v>
      </c>
      <c r="H37" s="47"/>
    </row>
    <row r="38" spans="1:8">
      <c r="A38" s="2" t="s">
        <v>31</v>
      </c>
      <c r="B38" s="26">
        <v>30.969000000000001</v>
      </c>
      <c r="C38" s="26">
        <v>10.413</v>
      </c>
      <c r="D38" s="26">
        <v>11.516999999999999</v>
      </c>
      <c r="E38" s="26">
        <v>11.535</v>
      </c>
      <c r="F38" s="26">
        <v>19.443000000000001</v>
      </c>
      <c r="G38" s="26">
        <v>16.123000000000005</v>
      </c>
      <c r="H38" s="47"/>
    </row>
    <row r="39" spans="1:8">
      <c r="A39" s="2" t="s">
        <v>32</v>
      </c>
      <c r="B39" s="26">
        <v>14.705</v>
      </c>
      <c r="C39" s="26">
        <v>6.4279999999999999</v>
      </c>
      <c r="D39" s="26">
        <v>10.801</v>
      </c>
      <c r="E39" s="26">
        <v>15.923999999999999</v>
      </c>
      <c r="F39" s="26">
        <v>42.433</v>
      </c>
      <c r="G39" s="26">
        <v>9.7090000000000032</v>
      </c>
      <c r="H39" s="47"/>
    </row>
    <row r="40" spans="1:8">
      <c r="A40" s="2" t="s">
        <v>33</v>
      </c>
      <c r="B40" s="26">
        <v>27.425000000000001</v>
      </c>
      <c r="C40" s="26">
        <v>7.4790000000000001</v>
      </c>
      <c r="D40" s="26">
        <v>7.2889999999999997</v>
      </c>
      <c r="E40" s="26">
        <v>10.923</v>
      </c>
      <c r="F40" s="26">
        <v>31.989000000000001</v>
      </c>
      <c r="G40" s="26">
        <v>14.894999999999996</v>
      </c>
      <c r="H40" s="47"/>
    </row>
    <row r="41" spans="1:8">
      <c r="A41" s="2" t="s">
        <v>34</v>
      </c>
      <c r="B41" s="26">
        <v>39.295999999999999</v>
      </c>
      <c r="C41" s="26">
        <v>8.4280000000000008</v>
      </c>
      <c r="D41" s="26">
        <v>10.653</v>
      </c>
      <c r="E41" s="26">
        <v>12.000999999999999</v>
      </c>
      <c r="F41" s="26">
        <v>14.712</v>
      </c>
      <c r="G41" s="26">
        <v>14.909999999999997</v>
      </c>
      <c r="H41" s="47"/>
    </row>
    <row r="42" spans="1:8">
      <c r="A42" s="6" t="s">
        <v>94</v>
      </c>
      <c r="B42" s="29">
        <v>24.042000000000002</v>
      </c>
      <c r="C42" s="29">
        <v>8.7889999999999997</v>
      </c>
      <c r="D42" s="29">
        <v>9.5190000000000001</v>
      </c>
      <c r="E42" s="29">
        <v>14.733000000000001</v>
      </c>
      <c r="F42" s="29">
        <v>30.506</v>
      </c>
      <c r="G42" s="29">
        <v>12.411000000000001</v>
      </c>
      <c r="H42" s="47"/>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H51"/>
  <sheetViews>
    <sheetView showGridLines="0" topLeftCell="A4" zoomScaleNormal="100" workbookViewId="0"/>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42863</v>
      </c>
    </row>
    <row r="2" spans="1:8">
      <c r="A2" s="7" t="s">
        <v>142</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38.999000000000002</v>
      </c>
      <c r="C7" s="26">
        <v>17.891999999999999</v>
      </c>
      <c r="D7" s="39">
        <v>0</v>
      </c>
      <c r="E7" s="39">
        <v>0</v>
      </c>
      <c r="F7" s="26">
        <v>23.741</v>
      </c>
      <c r="G7" s="26">
        <v>19.367999999999995</v>
      </c>
      <c r="H7" s="47"/>
    </row>
    <row r="8" spans="1:8">
      <c r="A8" s="2" t="s">
        <v>6</v>
      </c>
      <c r="B8" s="26">
        <v>22.943000000000001</v>
      </c>
      <c r="C8" s="26">
        <v>5.0759999999999996</v>
      </c>
      <c r="D8" s="26">
        <v>13.847</v>
      </c>
      <c r="E8" s="26">
        <v>16.035</v>
      </c>
      <c r="F8" s="26">
        <v>25.841999999999999</v>
      </c>
      <c r="G8" s="26">
        <v>16.257000000000005</v>
      </c>
      <c r="H8" s="47"/>
    </row>
    <row r="9" spans="1:8">
      <c r="A9" s="2" t="s">
        <v>7</v>
      </c>
      <c r="B9" s="26">
        <v>28.536999999999999</v>
      </c>
      <c r="C9" s="26">
        <v>6.9039999999999999</v>
      </c>
      <c r="D9" s="26">
        <v>9.3190000000000008</v>
      </c>
      <c r="E9" s="26">
        <v>19.684999999999999</v>
      </c>
      <c r="F9" s="26">
        <v>22.783000000000001</v>
      </c>
      <c r="G9" s="26">
        <v>12.771999999999991</v>
      </c>
      <c r="H9" s="47"/>
    </row>
    <row r="10" spans="1:8">
      <c r="A10" s="2" t="s">
        <v>8</v>
      </c>
      <c r="B10" s="26">
        <v>36.207999999999998</v>
      </c>
      <c r="C10" s="26">
        <v>10.612</v>
      </c>
      <c r="D10" s="26">
        <v>6.0330000000000004</v>
      </c>
      <c r="E10" s="26">
        <v>8.6029999999999998</v>
      </c>
      <c r="F10" s="26">
        <v>21.648</v>
      </c>
      <c r="G10" s="26">
        <v>16.896000000000001</v>
      </c>
      <c r="H10" s="47"/>
    </row>
    <row r="11" spans="1:8">
      <c r="A11" s="2" t="s">
        <v>9</v>
      </c>
      <c r="B11" s="26">
        <v>7.173</v>
      </c>
      <c r="C11" s="26">
        <v>22.062999999999999</v>
      </c>
      <c r="D11" s="26">
        <v>6.9619999999999997</v>
      </c>
      <c r="E11" s="26">
        <v>0.22900000000000001</v>
      </c>
      <c r="F11" s="26">
        <v>50.652999999999999</v>
      </c>
      <c r="G11" s="26">
        <v>12.920000000000016</v>
      </c>
      <c r="H11" s="47"/>
    </row>
    <row r="12" spans="1:8">
      <c r="A12" s="2" t="s">
        <v>127</v>
      </c>
      <c r="B12" s="26">
        <v>10.728999999999999</v>
      </c>
      <c r="C12" s="26">
        <v>10.055999999999999</v>
      </c>
      <c r="D12" s="26">
        <v>8.8330000000000002</v>
      </c>
      <c r="E12" s="26">
        <v>27.388999999999999</v>
      </c>
      <c r="F12" s="26">
        <v>32.499000000000002</v>
      </c>
      <c r="G12" s="26">
        <v>10.494</v>
      </c>
      <c r="H12" s="47"/>
    </row>
    <row r="13" spans="1:8">
      <c r="A13" s="2" t="s">
        <v>10</v>
      </c>
      <c r="B13" s="26">
        <v>54.506</v>
      </c>
      <c r="C13" s="26">
        <v>5.9029999999999996</v>
      </c>
      <c r="D13" s="26">
        <v>9.8000000000000004E-2</v>
      </c>
      <c r="E13" s="26">
        <v>8.2000000000000003E-2</v>
      </c>
      <c r="F13" s="26">
        <v>29.760999999999999</v>
      </c>
      <c r="G13" s="26">
        <v>9.6500000000000057</v>
      </c>
      <c r="H13" s="47"/>
    </row>
    <row r="14" spans="1:8">
      <c r="A14" s="2" t="s">
        <v>126</v>
      </c>
      <c r="B14" s="26">
        <v>17.21</v>
      </c>
      <c r="C14" s="26">
        <v>5.4539999999999997</v>
      </c>
      <c r="D14" s="26">
        <v>1.8260000000000001</v>
      </c>
      <c r="E14" s="26">
        <v>32.552</v>
      </c>
      <c r="F14" s="26">
        <v>40.113999999999997</v>
      </c>
      <c r="G14" s="26">
        <v>2.8439999999999941</v>
      </c>
      <c r="H14" s="47"/>
    </row>
    <row r="15" spans="1:8">
      <c r="A15" s="2" t="s">
        <v>11</v>
      </c>
      <c r="B15" s="26">
        <v>29.314</v>
      </c>
      <c r="C15" s="26">
        <v>5.4109999999999996</v>
      </c>
      <c r="D15" s="26">
        <v>6.5519999999999996</v>
      </c>
      <c r="E15" s="26">
        <v>20.170000000000002</v>
      </c>
      <c r="F15" s="26">
        <v>32.131</v>
      </c>
      <c r="G15" s="26">
        <v>6.421999999999997</v>
      </c>
      <c r="H15" s="47"/>
    </row>
    <row r="16" spans="1:8">
      <c r="A16" s="2" t="s">
        <v>12</v>
      </c>
      <c r="B16" s="26">
        <v>18.643000000000001</v>
      </c>
      <c r="C16" s="26">
        <v>5.835</v>
      </c>
      <c r="D16" s="26">
        <v>9.1389999999999993</v>
      </c>
      <c r="E16" s="26">
        <v>24.966999999999999</v>
      </c>
      <c r="F16" s="26">
        <v>23.317</v>
      </c>
      <c r="G16" s="26">
        <v>18.09899999999999</v>
      </c>
      <c r="H16" s="47"/>
    </row>
    <row r="17" spans="1:8">
      <c r="A17" s="2" t="s">
        <v>13</v>
      </c>
      <c r="B17" s="26">
        <v>26.073</v>
      </c>
      <c r="C17" s="26">
        <v>4.9039999999999999</v>
      </c>
      <c r="D17" s="26">
        <v>16.925999999999998</v>
      </c>
      <c r="E17" s="26">
        <v>17.885999999999999</v>
      </c>
      <c r="F17" s="26">
        <v>26.965</v>
      </c>
      <c r="G17" s="26">
        <v>7.2459999999999951</v>
      </c>
      <c r="H17" s="47"/>
    </row>
    <row r="18" spans="1:8">
      <c r="A18" s="2" t="s">
        <v>43</v>
      </c>
      <c r="B18" s="26">
        <v>16.78</v>
      </c>
      <c r="C18" s="26">
        <v>3.2269999999999999</v>
      </c>
      <c r="D18" s="26">
        <v>12.366</v>
      </c>
      <c r="E18" s="26">
        <v>13.201000000000001</v>
      </c>
      <c r="F18" s="26">
        <v>35.668999999999997</v>
      </c>
      <c r="G18" s="26">
        <v>18.757000000000005</v>
      </c>
      <c r="H18" s="47"/>
    </row>
    <row r="19" spans="1:8">
      <c r="A19" s="2" t="s">
        <v>14</v>
      </c>
      <c r="B19" s="26">
        <v>14.039</v>
      </c>
      <c r="C19" s="26">
        <v>3.6280000000000001</v>
      </c>
      <c r="D19" s="26">
        <v>13.895</v>
      </c>
      <c r="E19" s="26">
        <v>18.539000000000001</v>
      </c>
      <c r="F19" s="26">
        <v>42.853000000000002</v>
      </c>
      <c r="G19" s="26">
        <v>7.0459999999999923</v>
      </c>
      <c r="H19" s="47"/>
    </row>
    <row r="20" spans="1:8">
      <c r="A20" s="2" t="s">
        <v>15</v>
      </c>
      <c r="B20" s="26">
        <v>38.25</v>
      </c>
      <c r="C20" s="26">
        <v>5.9870000000000001</v>
      </c>
      <c r="D20" s="44" t="s">
        <v>138</v>
      </c>
      <c r="E20" s="39" t="s">
        <v>100</v>
      </c>
      <c r="F20" s="26">
        <v>31.838000000000001</v>
      </c>
      <c r="G20" s="26">
        <v>13.624999999999996</v>
      </c>
      <c r="H20" s="47"/>
    </row>
    <row r="21" spans="1:8">
      <c r="A21" s="2" t="s">
        <v>16</v>
      </c>
      <c r="B21" s="26">
        <v>31.92</v>
      </c>
      <c r="C21" s="26">
        <v>8.4179999999999993</v>
      </c>
      <c r="D21" s="26">
        <v>6.4820000000000002</v>
      </c>
      <c r="E21" s="26">
        <v>10.491</v>
      </c>
      <c r="F21" s="26">
        <v>30.623999999999999</v>
      </c>
      <c r="G21" s="26">
        <v>12.064999999999998</v>
      </c>
      <c r="H21" s="47"/>
    </row>
    <row r="22" spans="1:8">
      <c r="A22" s="2" t="s">
        <v>125</v>
      </c>
      <c r="B22" s="26">
        <v>17.817</v>
      </c>
      <c r="C22" s="26">
        <v>11.311999999999999</v>
      </c>
      <c r="D22" s="26">
        <v>10.847</v>
      </c>
      <c r="E22" s="26">
        <v>4.6390000000000002</v>
      </c>
      <c r="F22" s="26">
        <v>35.917000000000002</v>
      </c>
      <c r="G22" s="26">
        <v>19.467999999999989</v>
      </c>
      <c r="H22" s="47"/>
    </row>
    <row r="23" spans="1:8">
      <c r="A23" s="2" t="s">
        <v>17</v>
      </c>
      <c r="B23" s="26">
        <v>26.361999999999998</v>
      </c>
      <c r="C23" s="26">
        <v>5.8390000000000004</v>
      </c>
      <c r="D23" s="26">
        <v>5.5679999999999996</v>
      </c>
      <c r="E23" s="26">
        <v>20.074000000000002</v>
      </c>
      <c r="F23" s="26">
        <v>23.062000000000001</v>
      </c>
      <c r="G23" s="26">
        <v>19.094999999999999</v>
      </c>
      <c r="H23" s="47"/>
    </row>
    <row r="24" spans="1:8">
      <c r="A24" s="2" t="s">
        <v>18</v>
      </c>
      <c r="B24" s="26">
        <v>19.228000000000002</v>
      </c>
      <c r="C24" s="26">
        <v>13.24</v>
      </c>
      <c r="D24" s="26">
        <v>17.747</v>
      </c>
      <c r="E24" s="26">
        <v>18.539000000000001</v>
      </c>
      <c r="F24" s="26">
        <v>15.923999999999999</v>
      </c>
      <c r="G24" s="26">
        <v>15.322000000000003</v>
      </c>
      <c r="H24" s="47"/>
    </row>
    <row r="25" spans="1:8">
      <c r="A25" s="2" t="s">
        <v>19</v>
      </c>
      <c r="B25" s="26">
        <v>15.349</v>
      </c>
      <c r="C25" s="26">
        <v>13.958</v>
      </c>
      <c r="D25" s="26">
        <v>11.055</v>
      </c>
      <c r="E25" s="26">
        <v>11.952999999999999</v>
      </c>
      <c r="F25" s="26">
        <v>28.782</v>
      </c>
      <c r="G25" s="26">
        <v>18.903000000000006</v>
      </c>
      <c r="H25" s="47"/>
    </row>
    <row r="26" spans="1:8">
      <c r="A26" s="2" t="s">
        <v>124</v>
      </c>
      <c r="B26" s="26">
        <v>20.324000000000002</v>
      </c>
      <c r="C26" s="26">
        <v>5.694</v>
      </c>
      <c r="D26" s="26">
        <v>9.2780000000000005</v>
      </c>
      <c r="E26" s="26">
        <v>20.318000000000001</v>
      </c>
      <c r="F26" s="26">
        <v>38.018999999999998</v>
      </c>
      <c r="G26" s="26">
        <v>6.3669999999999902</v>
      </c>
      <c r="H26" s="47"/>
    </row>
    <row r="27" spans="1:8">
      <c r="A27" s="2" t="s">
        <v>20</v>
      </c>
      <c r="B27" s="26">
        <v>22.904</v>
      </c>
      <c r="C27" s="26">
        <v>12.477</v>
      </c>
      <c r="D27" s="26">
        <v>13.249000000000001</v>
      </c>
      <c r="E27" s="26">
        <v>12.242000000000001</v>
      </c>
      <c r="F27" s="26">
        <v>27.741</v>
      </c>
      <c r="G27" s="26">
        <v>11.387</v>
      </c>
      <c r="H27" s="47"/>
    </row>
    <row r="28" spans="1:8" ht="12.75" customHeight="1">
      <c r="A28" s="2" t="s">
        <v>21</v>
      </c>
      <c r="B28" s="44">
        <v>18.111999999999998</v>
      </c>
      <c r="C28" s="44">
        <v>16.690000000000001</v>
      </c>
      <c r="D28" s="44" t="s">
        <v>137</v>
      </c>
      <c r="E28" s="39" t="s">
        <v>100</v>
      </c>
      <c r="F28" s="26">
        <v>29.603999999999999</v>
      </c>
      <c r="G28" s="26">
        <v>14.693999999999996</v>
      </c>
      <c r="H28" s="47"/>
    </row>
    <row r="29" spans="1:8">
      <c r="A29" s="2" t="s">
        <v>23</v>
      </c>
      <c r="B29" s="26">
        <v>18.797999999999998</v>
      </c>
      <c r="C29" s="26">
        <v>5.9770000000000003</v>
      </c>
      <c r="D29" s="26">
        <v>20.683</v>
      </c>
      <c r="E29" s="26">
        <v>13.250999999999999</v>
      </c>
      <c r="F29" s="26">
        <v>26.547999999999998</v>
      </c>
      <c r="G29" s="26">
        <v>14.743000000000009</v>
      </c>
      <c r="H29" s="47"/>
    </row>
    <row r="30" spans="1:8" ht="12.75" customHeight="1">
      <c r="A30" s="2" t="s">
        <v>24</v>
      </c>
      <c r="B30" s="26">
        <v>37.988999999999997</v>
      </c>
      <c r="C30" s="26">
        <v>14.082000000000001</v>
      </c>
      <c r="D30" s="39">
        <v>0</v>
      </c>
      <c r="E30" s="39">
        <v>0</v>
      </c>
      <c r="F30" s="26">
        <v>35.868000000000002</v>
      </c>
      <c r="G30" s="26">
        <v>12.061000000000007</v>
      </c>
      <c r="H30" s="47"/>
    </row>
    <row r="31" spans="1:8">
      <c r="A31" s="2" t="s">
        <v>25</v>
      </c>
      <c r="B31" s="26">
        <v>24.826000000000001</v>
      </c>
      <c r="C31" s="26">
        <v>20.690999999999999</v>
      </c>
      <c r="D31" s="26">
        <v>8.0030000000000001</v>
      </c>
      <c r="E31" s="26">
        <v>14.458</v>
      </c>
      <c r="F31" s="26">
        <v>26.228999999999999</v>
      </c>
      <c r="G31" s="26">
        <v>5.7930000000000064</v>
      </c>
      <c r="H31" s="47"/>
    </row>
    <row r="32" spans="1:8">
      <c r="A32" s="2" t="s">
        <v>26</v>
      </c>
      <c r="B32" s="26">
        <v>14.053000000000001</v>
      </c>
      <c r="C32" s="26">
        <v>5.5579999999999998</v>
      </c>
      <c r="D32" s="44">
        <v>15.21</v>
      </c>
      <c r="E32" s="44">
        <v>16.181999999999999</v>
      </c>
      <c r="F32" s="26">
        <v>35.258000000000003</v>
      </c>
      <c r="G32" s="26">
        <v>13.739000000000004</v>
      </c>
      <c r="H32" s="47"/>
    </row>
    <row r="33" spans="1:8">
      <c r="A33" s="2" t="s">
        <v>27</v>
      </c>
      <c r="B33" s="26">
        <v>22.614000000000001</v>
      </c>
      <c r="C33" s="26">
        <v>9.5570000000000004</v>
      </c>
      <c r="D33" s="26">
        <v>11.037000000000001</v>
      </c>
      <c r="E33" s="26">
        <v>15.058</v>
      </c>
      <c r="F33" s="26">
        <v>35.305</v>
      </c>
      <c r="G33" s="26">
        <v>6.429000000000002</v>
      </c>
      <c r="H33" s="47"/>
    </row>
    <row r="34" spans="1:8">
      <c r="A34" s="2" t="s">
        <v>28</v>
      </c>
      <c r="B34" s="26">
        <v>9.5879999999999992</v>
      </c>
      <c r="C34" s="26">
        <v>9.4710000000000001</v>
      </c>
      <c r="D34" s="26">
        <v>10.007999999999999</v>
      </c>
      <c r="E34" s="26">
        <v>24.558</v>
      </c>
      <c r="F34" s="26">
        <v>31.530999999999999</v>
      </c>
      <c r="G34" s="26">
        <v>14.843999999999994</v>
      </c>
      <c r="H34" s="47"/>
    </row>
    <row r="35" spans="1:8">
      <c r="A35" s="2" t="s">
        <v>123</v>
      </c>
      <c r="B35" s="26">
        <v>14.012</v>
      </c>
      <c r="C35" s="26">
        <v>3.282</v>
      </c>
      <c r="D35" s="26">
        <v>19.978000000000002</v>
      </c>
      <c r="E35" s="26">
        <v>15.324</v>
      </c>
      <c r="F35" s="26">
        <v>37.851999999999997</v>
      </c>
      <c r="G35" s="26">
        <v>9.5519999999999925</v>
      </c>
      <c r="H35" s="47"/>
    </row>
    <row r="36" spans="1:8">
      <c r="A36" s="2" t="s">
        <v>29</v>
      </c>
      <c r="B36" s="26">
        <v>22.501999999999999</v>
      </c>
      <c r="C36" s="26">
        <v>6.4649999999999999</v>
      </c>
      <c r="D36" s="26">
        <v>5.3860000000000001</v>
      </c>
      <c r="E36" s="26">
        <v>23.887</v>
      </c>
      <c r="F36" s="26">
        <v>26.448</v>
      </c>
      <c r="G36" s="26">
        <v>15.311999999999998</v>
      </c>
      <c r="H36" s="47"/>
    </row>
    <row r="37" spans="1:8">
      <c r="A37" s="2" t="s">
        <v>30</v>
      </c>
      <c r="B37" s="26">
        <v>28.376999999999999</v>
      </c>
      <c r="C37" s="26">
        <v>6.1779999999999999</v>
      </c>
      <c r="D37" s="26">
        <v>6.234</v>
      </c>
      <c r="E37" s="26">
        <v>16.779</v>
      </c>
      <c r="F37" s="26">
        <v>27.533999999999999</v>
      </c>
      <c r="G37" s="26">
        <v>14.897999999999996</v>
      </c>
      <c r="H37" s="47"/>
    </row>
    <row r="38" spans="1:8">
      <c r="A38" s="2" t="s">
        <v>31</v>
      </c>
      <c r="B38" s="26">
        <v>31.175999999999998</v>
      </c>
      <c r="C38" s="26">
        <v>10.406000000000001</v>
      </c>
      <c r="D38" s="26">
        <v>11.526999999999999</v>
      </c>
      <c r="E38" s="26">
        <v>11.545999999999999</v>
      </c>
      <c r="F38" s="26">
        <v>19.754000000000001</v>
      </c>
      <c r="G38" s="26">
        <v>15.590999999999994</v>
      </c>
      <c r="H38" s="47"/>
    </row>
    <row r="39" spans="1:8">
      <c r="A39" s="2" t="s">
        <v>32</v>
      </c>
      <c r="B39" s="26">
        <v>13.9</v>
      </c>
      <c r="C39" s="26">
        <v>6.32</v>
      </c>
      <c r="D39" s="26">
        <v>10.864000000000001</v>
      </c>
      <c r="E39" s="26">
        <v>15.519</v>
      </c>
      <c r="F39" s="26">
        <v>44.335000000000001</v>
      </c>
      <c r="G39" s="26">
        <v>9.0619999999999976</v>
      </c>
      <c r="H39" s="47"/>
    </row>
    <row r="40" spans="1:8">
      <c r="A40" s="2" t="s">
        <v>33</v>
      </c>
      <c r="B40" s="26">
        <v>27.675000000000001</v>
      </c>
      <c r="C40" s="26">
        <v>7.718</v>
      </c>
      <c r="D40" s="26">
        <v>7.3639999999999999</v>
      </c>
      <c r="E40" s="26">
        <v>10.962</v>
      </c>
      <c r="F40" s="26">
        <v>31.664000000000001</v>
      </c>
      <c r="G40" s="26">
        <v>14.617000000000004</v>
      </c>
      <c r="H40" s="47"/>
    </row>
    <row r="41" spans="1:8">
      <c r="A41" s="2" t="s">
        <v>34</v>
      </c>
      <c r="B41" s="26">
        <v>38.737000000000002</v>
      </c>
      <c r="C41" s="26">
        <v>8.2910000000000004</v>
      </c>
      <c r="D41" s="26">
        <v>10.673</v>
      </c>
      <c r="E41" s="26">
        <v>12.145</v>
      </c>
      <c r="F41" s="26">
        <v>14.766</v>
      </c>
      <c r="G41" s="26">
        <v>15.387999999999991</v>
      </c>
      <c r="H41" s="47"/>
    </row>
    <row r="42" spans="1:8">
      <c r="A42" s="6" t="s">
        <v>94</v>
      </c>
      <c r="B42" s="29">
        <v>23.876000000000001</v>
      </c>
      <c r="C42" s="29">
        <v>8.9879999999999995</v>
      </c>
      <c r="D42" s="29">
        <v>9.6059999999999999</v>
      </c>
      <c r="E42" s="29">
        <v>14.766</v>
      </c>
      <c r="F42" s="29">
        <v>30.359000000000002</v>
      </c>
      <c r="G42" s="29">
        <v>12.405000000000001</v>
      </c>
      <c r="H42" s="47"/>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H51"/>
  <sheetViews>
    <sheetView showGridLines="0" zoomScaleNormal="100" workbookViewId="0">
      <selection activeCell="G51" sqref="G51"/>
    </sheetView>
  </sheetViews>
  <sheetFormatPr defaultRowHeight="13.2"/>
  <cols>
    <col min="1" max="1" width="18.44140625" customWidth="1"/>
    <col min="2" max="2" width="11.6640625" customWidth="1"/>
    <col min="3" max="3" width="10.88671875" customWidth="1"/>
    <col min="4" max="4" width="13.44140625" customWidth="1"/>
    <col min="5" max="5" width="13.109375" customWidth="1"/>
    <col min="6" max="6" width="14.88671875" customWidth="1"/>
    <col min="7" max="7" width="11.33203125" customWidth="1"/>
  </cols>
  <sheetData>
    <row r="1" spans="1:8">
      <c r="A1" s="43">
        <v>42863</v>
      </c>
    </row>
    <row r="2" spans="1:8">
      <c r="A2" s="7" t="s">
        <v>143</v>
      </c>
      <c r="B2" s="8"/>
      <c r="C2" s="8"/>
      <c r="D2" s="8"/>
      <c r="E2" s="8"/>
      <c r="F2" s="8"/>
      <c r="G2" s="8"/>
    </row>
    <row r="3" spans="1:8" ht="13.8" thickBot="1"/>
    <row r="4" spans="1:8" ht="13.8" thickTop="1">
      <c r="A4" s="1"/>
      <c r="B4" s="12" t="s">
        <v>36</v>
      </c>
      <c r="C4" s="12" t="s">
        <v>38</v>
      </c>
      <c r="D4" s="14" t="s">
        <v>0</v>
      </c>
      <c r="E4" s="14"/>
      <c r="F4" s="12" t="s">
        <v>128</v>
      </c>
      <c r="G4" s="11"/>
    </row>
    <row r="5" spans="1:8">
      <c r="A5" s="4" t="s">
        <v>1</v>
      </c>
      <c r="B5" s="13" t="s">
        <v>37</v>
      </c>
      <c r="C5" s="13" t="s">
        <v>37</v>
      </c>
      <c r="D5" s="5" t="s">
        <v>2</v>
      </c>
      <c r="E5" s="15" t="s">
        <v>3</v>
      </c>
      <c r="F5" s="16" t="s">
        <v>129</v>
      </c>
      <c r="G5" s="10" t="s">
        <v>4</v>
      </c>
    </row>
    <row r="6" spans="1:8">
      <c r="A6" s="2"/>
      <c r="B6" s="17"/>
      <c r="C6" s="17"/>
      <c r="D6" s="17"/>
      <c r="E6" s="17"/>
      <c r="F6" s="17"/>
      <c r="G6" s="18"/>
    </row>
    <row r="7" spans="1:8">
      <c r="A7" s="2" t="s">
        <v>5</v>
      </c>
      <c r="B7" s="26">
        <v>39.082000000000001</v>
      </c>
      <c r="C7" s="26">
        <v>18.879000000000001</v>
      </c>
      <c r="D7" s="39">
        <v>0</v>
      </c>
      <c r="E7" s="39">
        <v>0</v>
      </c>
      <c r="F7" s="26">
        <v>23.276</v>
      </c>
      <c r="G7" s="26">
        <v>18.763000000000005</v>
      </c>
      <c r="H7" s="46"/>
    </row>
    <row r="8" spans="1:8">
      <c r="A8" s="2" t="s">
        <v>6</v>
      </c>
      <c r="B8" s="26">
        <v>22.920999999999999</v>
      </c>
      <c r="C8" s="26">
        <v>4.827</v>
      </c>
      <c r="D8" s="26">
        <v>13.749000000000001</v>
      </c>
      <c r="E8" s="26">
        <v>16.010999999999999</v>
      </c>
      <c r="F8" s="26">
        <v>26.529</v>
      </c>
      <c r="G8" s="26">
        <v>15.963000000000008</v>
      </c>
      <c r="H8" s="46"/>
    </row>
    <row r="9" spans="1:8">
      <c r="A9" s="2" t="s">
        <v>7</v>
      </c>
      <c r="B9" s="26">
        <v>27.841999999999999</v>
      </c>
      <c r="C9" s="26">
        <v>6.7939999999999996</v>
      </c>
      <c r="D9" s="26">
        <v>9.4920000000000009</v>
      </c>
      <c r="E9" s="26">
        <v>19.843</v>
      </c>
      <c r="F9" s="26">
        <v>23.599</v>
      </c>
      <c r="G9" s="26">
        <v>12.429999999999993</v>
      </c>
      <c r="H9" s="46"/>
    </row>
    <row r="10" spans="1:8">
      <c r="A10" s="2" t="s">
        <v>8</v>
      </c>
      <c r="B10" s="26">
        <v>36.415999999999997</v>
      </c>
      <c r="C10" s="26">
        <v>10.164999999999999</v>
      </c>
      <c r="D10" s="26">
        <v>5.9729999999999999</v>
      </c>
      <c r="E10" s="26">
        <v>8.5820000000000007</v>
      </c>
      <c r="F10" s="26">
        <v>21.984000000000002</v>
      </c>
      <c r="G10" s="26">
        <v>16.879999999999995</v>
      </c>
      <c r="H10" s="46"/>
    </row>
    <row r="11" spans="1:8">
      <c r="A11" s="2" t="s">
        <v>9</v>
      </c>
      <c r="B11" s="26">
        <v>6.8330000000000002</v>
      </c>
      <c r="C11" s="26">
        <v>27.280999999999999</v>
      </c>
      <c r="D11" s="26">
        <v>6.2869999999999999</v>
      </c>
      <c r="E11" s="26">
        <v>0.216</v>
      </c>
      <c r="F11" s="26">
        <v>47.097999999999999</v>
      </c>
      <c r="G11" s="26">
        <v>12.284999999999997</v>
      </c>
      <c r="H11" s="46"/>
    </row>
    <row r="12" spans="1:8">
      <c r="A12" s="2" t="s">
        <v>127</v>
      </c>
      <c r="B12" s="26">
        <v>10.593</v>
      </c>
      <c r="C12" s="26">
        <v>9.89</v>
      </c>
      <c r="D12" s="26">
        <v>8.9149999999999991</v>
      </c>
      <c r="E12" s="26">
        <v>27.634</v>
      </c>
      <c r="F12" s="26">
        <v>32.040999999999997</v>
      </c>
      <c r="G12" s="26">
        <v>10.927000000000007</v>
      </c>
      <c r="H12" s="46"/>
    </row>
    <row r="13" spans="1:8">
      <c r="A13" s="2" t="s">
        <v>10</v>
      </c>
      <c r="B13" s="26">
        <v>51.145000000000003</v>
      </c>
      <c r="C13" s="26">
        <v>5.7110000000000003</v>
      </c>
      <c r="D13" s="26">
        <v>0.124</v>
      </c>
      <c r="E13" s="26">
        <v>8.5999999999999993E-2</v>
      </c>
      <c r="F13" s="26">
        <v>30.594999999999999</v>
      </c>
      <c r="G13" s="26">
        <v>12.338999999999999</v>
      </c>
      <c r="H13" s="46"/>
    </row>
    <row r="14" spans="1:8">
      <c r="A14" s="2" t="s">
        <v>126</v>
      </c>
      <c r="B14" s="26">
        <v>16.396999999999998</v>
      </c>
      <c r="C14" s="26">
        <v>4.444</v>
      </c>
      <c r="D14" s="26">
        <v>2.4140000000000001</v>
      </c>
      <c r="E14" s="26">
        <v>32.482999999999997</v>
      </c>
      <c r="F14" s="26">
        <v>41.354999999999997</v>
      </c>
      <c r="G14" s="26">
        <v>2.9070000000000107</v>
      </c>
      <c r="H14" s="46"/>
    </row>
    <row r="15" spans="1:8">
      <c r="A15" s="2" t="s">
        <v>11</v>
      </c>
      <c r="B15" s="26">
        <v>29.306000000000001</v>
      </c>
      <c r="C15" s="26">
        <v>4.9409999999999998</v>
      </c>
      <c r="D15" s="26">
        <v>6.7130000000000001</v>
      </c>
      <c r="E15" s="26">
        <v>20.727</v>
      </c>
      <c r="F15" s="26">
        <v>32.081000000000003</v>
      </c>
      <c r="G15" s="26">
        <v>6.2319999999999993</v>
      </c>
      <c r="H15" s="46"/>
    </row>
    <row r="16" spans="1:8">
      <c r="A16" s="2" t="s">
        <v>12</v>
      </c>
      <c r="B16" s="26">
        <v>18.149000000000001</v>
      </c>
      <c r="C16" s="26">
        <v>5.8440000000000003</v>
      </c>
      <c r="D16" s="26">
        <v>8.9969999999999999</v>
      </c>
      <c r="E16" s="26">
        <v>25.327000000000002</v>
      </c>
      <c r="F16" s="26">
        <v>23.673999999999999</v>
      </c>
      <c r="G16" s="26">
        <v>18.008999999999986</v>
      </c>
      <c r="H16" s="46"/>
    </row>
    <row r="17" spans="1:8">
      <c r="A17" s="2" t="s">
        <v>13</v>
      </c>
      <c r="B17" s="26">
        <v>25.651</v>
      </c>
      <c r="C17" s="26">
        <v>4.7329999999999997</v>
      </c>
      <c r="D17" s="26">
        <v>17.013999999999999</v>
      </c>
      <c r="E17" s="26">
        <v>17.940999999999999</v>
      </c>
      <c r="F17" s="26">
        <v>27.359000000000002</v>
      </c>
      <c r="G17" s="26">
        <v>7.3019999999999925</v>
      </c>
      <c r="H17" s="46"/>
    </row>
    <row r="18" spans="1:8">
      <c r="A18" s="2" t="s">
        <v>43</v>
      </c>
      <c r="B18" s="26">
        <v>19.600999999999999</v>
      </c>
      <c r="C18" s="26">
        <v>3.0790000000000002</v>
      </c>
      <c r="D18" s="26">
        <v>12.388999999999999</v>
      </c>
      <c r="E18" s="26">
        <v>13.669</v>
      </c>
      <c r="F18" s="26">
        <v>34.231000000000002</v>
      </c>
      <c r="G18" s="26">
        <v>17.031000000000006</v>
      </c>
      <c r="H18" s="46"/>
    </row>
    <row r="19" spans="1:8">
      <c r="A19" s="2" t="s">
        <v>14</v>
      </c>
      <c r="B19" s="26">
        <v>14.688000000000001</v>
      </c>
      <c r="C19" s="26">
        <v>3.335</v>
      </c>
      <c r="D19" s="26">
        <v>13.775</v>
      </c>
      <c r="E19" s="26">
        <v>18.629000000000001</v>
      </c>
      <c r="F19" s="26">
        <v>42.932000000000002</v>
      </c>
      <c r="G19" s="26">
        <v>6.6409999999999911</v>
      </c>
      <c r="H19" s="46"/>
    </row>
    <row r="20" spans="1:8">
      <c r="A20" s="2" t="s">
        <v>15</v>
      </c>
      <c r="B20" s="26">
        <v>37.429000000000002</v>
      </c>
      <c r="C20" s="26">
        <v>5.4240000000000004</v>
      </c>
      <c r="D20" s="44" t="s">
        <v>136</v>
      </c>
      <c r="E20" s="39" t="s">
        <v>100</v>
      </c>
      <c r="F20" s="26">
        <v>33.314999999999998</v>
      </c>
      <c r="G20" s="26">
        <v>13.431999999999993</v>
      </c>
      <c r="H20" s="47"/>
    </row>
    <row r="21" spans="1:8">
      <c r="A21" s="2" t="s">
        <v>16</v>
      </c>
      <c r="B21" s="26">
        <v>32.424999999999997</v>
      </c>
      <c r="C21" s="26">
        <v>8.2189999999999994</v>
      </c>
      <c r="D21" s="26">
        <v>6.5289999999999999</v>
      </c>
      <c r="E21" s="26">
        <v>10.381</v>
      </c>
      <c r="F21" s="26">
        <v>31.440999999999999</v>
      </c>
      <c r="G21" s="26">
        <v>11.004999999999995</v>
      </c>
      <c r="H21" s="46"/>
    </row>
    <row r="22" spans="1:8">
      <c r="A22" s="2" t="s">
        <v>125</v>
      </c>
      <c r="B22" s="26">
        <v>18.026</v>
      </c>
      <c r="C22" s="26">
        <v>9.11</v>
      </c>
      <c r="D22" s="26">
        <v>11.428000000000001</v>
      </c>
      <c r="E22" s="26">
        <v>4.4829999999999997</v>
      </c>
      <c r="F22" s="26">
        <v>36.082999999999998</v>
      </c>
      <c r="G22" s="26">
        <v>20.870000000000005</v>
      </c>
      <c r="H22" s="46"/>
    </row>
    <row r="23" spans="1:8">
      <c r="A23" s="2" t="s">
        <v>17</v>
      </c>
      <c r="B23" s="26">
        <v>26.448</v>
      </c>
      <c r="C23" s="26">
        <v>5.452</v>
      </c>
      <c r="D23" s="26">
        <v>5.181</v>
      </c>
      <c r="E23" s="26">
        <v>20.239000000000001</v>
      </c>
      <c r="F23" s="26">
        <v>23.626000000000001</v>
      </c>
      <c r="G23" s="26">
        <v>19.054000000000002</v>
      </c>
      <c r="H23" s="46"/>
    </row>
    <row r="24" spans="1:8">
      <c r="A24" s="2" t="s">
        <v>18</v>
      </c>
      <c r="B24" s="26">
        <v>18.588999999999999</v>
      </c>
      <c r="C24" s="26">
        <v>12.471</v>
      </c>
      <c r="D24" s="26">
        <v>18.042000000000002</v>
      </c>
      <c r="E24" s="26">
        <v>18.866</v>
      </c>
      <c r="F24" s="26">
        <v>16.186</v>
      </c>
      <c r="G24" s="26">
        <v>15.846000000000004</v>
      </c>
      <c r="H24" s="46"/>
    </row>
    <row r="25" spans="1:8">
      <c r="A25" s="2" t="s">
        <v>19</v>
      </c>
      <c r="B25" s="26">
        <v>14.994999999999999</v>
      </c>
      <c r="C25" s="26">
        <v>14.871</v>
      </c>
      <c r="D25" s="26">
        <v>10.45</v>
      </c>
      <c r="E25" s="26">
        <v>10.814</v>
      </c>
      <c r="F25" s="26">
        <v>29.218</v>
      </c>
      <c r="G25" s="26">
        <v>19.652000000000001</v>
      </c>
      <c r="H25" s="46"/>
    </row>
    <row r="26" spans="1:8">
      <c r="A26" s="2" t="s">
        <v>124</v>
      </c>
      <c r="B26" s="26">
        <v>20.248999999999999</v>
      </c>
      <c r="C26" s="26">
        <v>5.694</v>
      </c>
      <c r="D26" s="26">
        <v>9.5429999999999993</v>
      </c>
      <c r="E26" s="26">
        <v>20.899000000000001</v>
      </c>
      <c r="F26" s="26">
        <v>37.353999999999999</v>
      </c>
      <c r="G26" s="26">
        <v>6.2609999999999957</v>
      </c>
      <c r="H26" s="46"/>
    </row>
    <row r="27" spans="1:8">
      <c r="A27" s="2" t="s">
        <v>20</v>
      </c>
      <c r="B27" s="26">
        <v>21.881</v>
      </c>
      <c r="C27" s="26">
        <v>13.353999999999999</v>
      </c>
      <c r="D27" s="26">
        <v>13.346</v>
      </c>
      <c r="E27" s="26">
        <v>12.39</v>
      </c>
      <c r="F27" s="26">
        <v>27.914999999999999</v>
      </c>
      <c r="G27" s="26">
        <v>11.114000000000004</v>
      </c>
      <c r="H27" s="46"/>
    </row>
    <row r="28" spans="1:8" ht="12.75" customHeight="1">
      <c r="A28" s="2" t="s">
        <v>21</v>
      </c>
      <c r="B28" s="44">
        <v>18.315999999999999</v>
      </c>
      <c r="C28" s="44">
        <v>13.28</v>
      </c>
      <c r="D28" s="44" t="s">
        <v>137</v>
      </c>
      <c r="E28" s="39" t="s">
        <v>100</v>
      </c>
      <c r="F28" s="26">
        <v>33.161000000000001</v>
      </c>
      <c r="G28" s="26">
        <v>14.342999999999996</v>
      </c>
      <c r="H28" s="46"/>
    </row>
    <row r="29" spans="1:8">
      <c r="A29" s="2" t="s">
        <v>23</v>
      </c>
      <c r="B29" s="26">
        <v>19.440000000000001</v>
      </c>
      <c r="C29" s="26">
        <v>5.8940000000000001</v>
      </c>
      <c r="D29" s="26">
        <v>21.154</v>
      </c>
      <c r="E29" s="26">
        <v>14.039</v>
      </c>
      <c r="F29" s="26">
        <v>26.45</v>
      </c>
      <c r="G29" s="26">
        <v>13.022999999999996</v>
      </c>
      <c r="H29" s="46"/>
    </row>
    <row r="30" spans="1:8" ht="12.75" customHeight="1">
      <c r="A30" s="2" t="s">
        <v>24</v>
      </c>
      <c r="B30" s="26">
        <v>37.686</v>
      </c>
      <c r="C30" s="26">
        <v>14.103</v>
      </c>
      <c r="D30" s="39">
        <v>0</v>
      </c>
      <c r="E30" s="39">
        <v>0</v>
      </c>
      <c r="F30" s="26">
        <v>35.927999999999997</v>
      </c>
      <c r="G30" s="26">
        <v>12.283000000000001</v>
      </c>
      <c r="H30" s="46"/>
    </row>
    <row r="31" spans="1:8">
      <c r="A31" s="2" t="s">
        <v>25</v>
      </c>
      <c r="B31" s="26">
        <v>23.41</v>
      </c>
      <c r="C31" s="26">
        <v>24.882999999999999</v>
      </c>
      <c r="D31" s="26">
        <v>7.5720000000000001</v>
      </c>
      <c r="E31" s="26">
        <v>13.614000000000001</v>
      </c>
      <c r="F31" s="26">
        <v>25.062000000000001</v>
      </c>
      <c r="G31" s="26">
        <v>5.4590000000000032</v>
      </c>
      <c r="H31" s="46"/>
    </row>
    <row r="32" spans="1:8">
      <c r="A32" s="2" t="s">
        <v>26</v>
      </c>
      <c r="B32" s="26">
        <v>13.976000000000001</v>
      </c>
      <c r="C32" s="26">
        <v>6.5170000000000003</v>
      </c>
      <c r="D32" s="44">
        <v>14.787000000000001</v>
      </c>
      <c r="E32" s="44">
        <v>15.169</v>
      </c>
      <c r="F32" s="26">
        <v>35.433</v>
      </c>
      <c r="G32" s="26">
        <v>14.117999999999995</v>
      </c>
      <c r="H32" s="46"/>
    </row>
    <row r="33" spans="1:8">
      <c r="A33" s="2" t="s">
        <v>27</v>
      </c>
      <c r="B33" s="26">
        <v>18.295000000000002</v>
      </c>
      <c r="C33" s="26">
        <v>8.6389999999999993</v>
      </c>
      <c r="D33" s="26">
        <v>11.574</v>
      </c>
      <c r="E33" s="26">
        <v>15.747999999999999</v>
      </c>
      <c r="F33" s="26">
        <v>39.094000000000001</v>
      </c>
      <c r="G33" s="26">
        <v>6.6500000000000057</v>
      </c>
      <c r="H33" s="46"/>
    </row>
    <row r="34" spans="1:8">
      <c r="A34" s="2" t="s">
        <v>28</v>
      </c>
      <c r="B34" s="26">
        <v>10.333</v>
      </c>
      <c r="C34" s="26">
        <v>8.3469999999999995</v>
      </c>
      <c r="D34" s="26">
        <v>10.407</v>
      </c>
      <c r="E34" s="26">
        <v>23.414000000000001</v>
      </c>
      <c r="F34" s="26">
        <v>32.186</v>
      </c>
      <c r="G34" s="26">
        <v>15.312999999999988</v>
      </c>
      <c r="H34" s="46"/>
    </row>
    <row r="35" spans="1:8">
      <c r="A35" s="2" t="s">
        <v>123</v>
      </c>
      <c r="B35" s="26">
        <v>15.414</v>
      </c>
      <c r="C35" s="26">
        <v>3.3639999999999999</v>
      </c>
      <c r="D35" s="26">
        <v>20.341999999999999</v>
      </c>
      <c r="E35" s="26">
        <v>15.481999999999999</v>
      </c>
      <c r="F35" s="26">
        <v>36.585999999999999</v>
      </c>
      <c r="G35" s="26">
        <v>8.8120000000000118</v>
      </c>
      <c r="H35" s="46"/>
    </row>
    <row r="36" spans="1:8">
      <c r="A36" s="2" t="s">
        <v>29</v>
      </c>
      <c r="B36" s="26">
        <v>22.895</v>
      </c>
      <c r="C36" s="26">
        <v>6.7839999999999998</v>
      </c>
      <c r="D36" s="26">
        <v>5.6</v>
      </c>
      <c r="E36" s="26">
        <v>24.748999999999999</v>
      </c>
      <c r="F36" s="26">
        <v>24.94</v>
      </c>
      <c r="G36" s="26">
        <v>15.032000000000011</v>
      </c>
      <c r="H36" s="46"/>
    </row>
    <row r="37" spans="1:8">
      <c r="A37" s="2" t="s">
        <v>30</v>
      </c>
      <c r="B37" s="26">
        <v>28.033000000000001</v>
      </c>
      <c r="C37" s="26">
        <v>6.0439999999999996</v>
      </c>
      <c r="D37" s="26">
        <v>6.2210000000000001</v>
      </c>
      <c r="E37" s="26">
        <v>17.376999999999999</v>
      </c>
      <c r="F37" s="26">
        <v>27.922999999999998</v>
      </c>
      <c r="G37" s="26">
        <v>14.402000000000001</v>
      </c>
      <c r="H37" s="46"/>
    </row>
    <row r="38" spans="1:8">
      <c r="A38" s="2" t="s">
        <v>31</v>
      </c>
      <c r="B38" s="26">
        <v>31.602</v>
      </c>
      <c r="C38" s="26">
        <v>10.422000000000001</v>
      </c>
      <c r="D38" s="26">
        <v>11.59</v>
      </c>
      <c r="E38" s="26">
        <v>11.608000000000001</v>
      </c>
      <c r="F38" s="26">
        <v>19.943999999999999</v>
      </c>
      <c r="G38" s="26">
        <v>14.833999999999989</v>
      </c>
      <c r="H38" s="46"/>
    </row>
    <row r="39" spans="1:8">
      <c r="A39" s="2" t="s">
        <v>32</v>
      </c>
      <c r="B39" s="26">
        <v>14.427</v>
      </c>
      <c r="C39" s="26">
        <v>7.41</v>
      </c>
      <c r="D39" s="26">
        <v>10.398</v>
      </c>
      <c r="E39" s="26">
        <v>14.881</v>
      </c>
      <c r="F39" s="26">
        <v>43.216999999999999</v>
      </c>
      <c r="G39" s="26">
        <v>9.6670000000000016</v>
      </c>
      <c r="H39" s="46"/>
    </row>
    <row r="40" spans="1:8">
      <c r="A40" s="2" t="s">
        <v>33</v>
      </c>
      <c r="B40" s="26">
        <v>27.468</v>
      </c>
      <c r="C40" s="26">
        <v>8.1370000000000005</v>
      </c>
      <c r="D40" s="26">
        <v>7.5069999999999997</v>
      </c>
      <c r="E40" s="26">
        <v>11.07</v>
      </c>
      <c r="F40" s="26">
        <v>31.664000000000001</v>
      </c>
      <c r="G40" s="26">
        <v>14.153999999999996</v>
      </c>
      <c r="H40" s="46"/>
    </row>
    <row r="41" spans="1:8">
      <c r="A41" s="2" t="s">
        <v>34</v>
      </c>
      <c r="B41" s="26">
        <v>38.503</v>
      </c>
      <c r="C41" s="26">
        <v>8.4139999999999997</v>
      </c>
      <c r="D41" s="26">
        <v>8.43</v>
      </c>
      <c r="E41" s="26">
        <v>13.023</v>
      </c>
      <c r="F41" s="26">
        <v>15.36</v>
      </c>
      <c r="G41" s="26">
        <v>16.269999999999996</v>
      </c>
      <c r="H41" s="46"/>
    </row>
    <row r="42" spans="1:8">
      <c r="A42" s="6" t="s">
        <v>94</v>
      </c>
      <c r="B42" s="29">
        <v>23.67</v>
      </c>
      <c r="C42" s="29">
        <v>9.0500000000000007</v>
      </c>
      <c r="D42" s="29">
        <v>9.5739999999999998</v>
      </c>
      <c r="E42" s="29">
        <v>14.83</v>
      </c>
      <c r="F42" s="29">
        <v>30.538</v>
      </c>
      <c r="G42" s="29">
        <v>12.338000000000008</v>
      </c>
      <c r="H42" s="46"/>
    </row>
    <row r="43" spans="1:8">
      <c r="G43" s="3"/>
    </row>
    <row r="44" spans="1:8">
      <c r="A44" t="s">
        <v>66</v>
      </c>
      <c r="G44" s="3"/>
    </row>
    <row r="45" spans="1:8">
      <c r="A45" t="s">
        <v>114</v>
      </c>
      <c r="G45" s="3"/>
    </row>
    <row r="46" spans="1:8">
      <c r="A46" t="s">
        <v>115</v>
      </c>
      <c r="G46" s="3"/>
    </row>
    <row r="47" spans="1:8">
      <c r="A47" t="s">
        <v>112</v>
      </c>
      <c r="G47" s="3"/>
    </row>
    <row r="48" spans="1:8">
      <c r="A48" t="s">
        <v>113</v>
      </c>
      <c r="G48" s="3"/>
    </row>
    <row r="49" spans="1:7">
      <c r="G49" s="3"/>
    </row>
    <row r="50" spans="1:7">
      <c r="A50" s="42" t="s">
        <v>147</v>
      </c>
      <c r="G50" s="3"/>
    </row>
    <row r="51" spans="1:7">
      <c r="A51" t="s">
        <v>148</v>
      </c>
      <c r="G51" s="3"/>
    </row>
  </sheetData>
  <printOptions horizontalCentered="1"/>
  <pageMargins left="0.75" right="0.75" top="1" bottom="1" header="0.5" footer="0.5"/>
  <pageSetup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2020</vt:lpstr>
      <vt:lpstr>2019</vt:lpstr>
      <vt:lpstr>2018</vt:lpstr>
      <vt:lpstr>2017</vt:lpstr>
      <vt:lpstr>2016</vt:lpstr>
      <vt:lpstr>2015</vt:lpstr>
      <vt:lpstr>2014</vt:lpstr>
      <vt:lpstr>2013</vt:lpstr>
      <vt:lpstr>2012</vt:lpstr>
      <vt:lpstr>2011</vt:lpstr>
      <vt:lpstr>2009</vt:lpstr>
      <vt:lpstr>2007</vt:lpstr>
      <vt:lpstr>2006</vt:lpstr>
      <vt:lpstr>2005</vt:lpstr>
      <vt:lpstr>2004</vt:lpstr>
      <vt:lpstr>2003</vt:lpstr>
      <vt:lpstr>2002</vt:lpstr>
      <vt:lpstr>2001</vt:lpstr>
      <vt:lpstr>2000</vt:lpstr>
      <vt:lpstr>1999</vt:lpstr>
      <vt:lpstr>'2001'!Print_Area</vt:lpstr>
      <vt:lpstr>'2002'!Print_Area</vt:lpstr>
      <vt:lpstr>'2004'!Print_Area</vt:lpstr>
      <vt:lpstr>'2005'!Print_Area</vt:lpstr>
      <vt:lpstr>'2006'!Print_Area</vt:lpstr>
      <vt:lpstr>'2007'!Print_Area</vt:lpstr>
      <vt:lpstr>'2009'!Print_Area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lpstr>'2020'!Print_Area</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DKobes</dc:creator>
  <cp:lastModifiedBy>Boddupalli, Aravind</cp:lastModifiedBy>
  <cp:lastPrinted>2021-01-07T17:05:09Z</cp:lastPrinted>
  <dcterms:created xsi:type="dcterms:W3CDTF">2002-04-29T18:53:02Z</dcterms:created>
  <dcterms:modified xsi:type="dcterms:W3CDTF">2022-02-03T21:37:40Z</dcterms:modified>
</cp:coreProperties>
</file>