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0860" windowHeight="6090" activeTab="0"/>
  </bookViews>
  <sheets>
    <sheet name="EITC Recipients" sheetId="1" r:id="rId1"/>
  </sheets>
  <definedNames>
    <definedName name="_xlnm.Print_Area" localSheetId="0">'EITC Recipients'!$A$1:$E$56</definedName>
  </definedNames>
  <calcPr fullCalcOnLoad="1"/>
</workbook>
</file>

<file path=xl/sharedStrings.xml><?xml version="1.0" encoding="utf-8"?>
<sst xmlns="http://schemas.openxmlformats.org/spreadsheetml/2006/main" count="20" uniqueCount="18">
  <si>
    <t>Year</t>
  </si>
  <si>
    <t>(thousands)</t>
  </si>
  <si>
    <t>(millions)</t>
  </si>
  <si>
    <t>Number of</t>
  </si>
  <si>
    <t>of Credit</t>
  </si>
  <si>
    <t xml:space="preserve">Earned Income Tax Credit: Number of Recipients and </t>
  </si>
  <si>
    <t>Portions</t>
  </si>
  <si>
    <t>Credit</t>
  </si>
  <si>
    <t>Average</t>
  </si>
  <si>
    <t>Refunded</t>
  </si>
  <si>
    <t>Amount</t>
  </si>
  <si>
    <t>Total</t>
  </si>
  <si>
    <t>http://www.irs.gov/uac/SOI-Tax-Stats-Historical-Table-1</t>
  </si>
  <si>
    <t xml:space="preserve">Source: Internal Revenue Service, Statistics of Income Division, Table 1, Individual Income Tax Returns: Selected Income and Tax Items for 
Tax Years 1999 - 2014. </t>
  </si>
  <si>
    <t>Source, 2015: IRS, Statistics of Income Division, Publication 1304, September 2017</t>
  </si>
  <si>
    <t>Amount of Credit, 1975-2015</t>
  </si>
  <si>
    <t>Recipients</t>
  </si>
  <si>
    <t>Claimed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</si>
</sst>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d\-mmm\-yy;@"/>
    <numFmt numFmtId="166" formatCode="#,##0&quot;   &quot;;\-#,##0&quot;   &quot;;;@&quot;   &quot;"/>
    <numFmt numFmtId="167" formatCode="#,##0&quot;      &quot;;\-#,##0&quot;      &quot;;;@&quot;      &quot;"/>
    <numFmt numFmtId="168" formatCode="&quot;    &quot;@*."/>
    <numFmt numFmtId="169" formatCode="\(#,##0\)"/>
    <numFmt numFmtId="170" formatCode="&quot;    &quot;@"/>
    <numFmt numFmtId="171" formatCode="&quot;     &quot;@"/>
    <numFmt numFmtId="172" formatCode="&quot;        &quot;@"/>
    <numFmt numFmtId="173" formatCode="&quot;            &quot;@"/>
    <numFmt numFmtId="174" formatCode="&quot;          &quot;@"/>
    <numFmt numFmtId="175" formatCode="\ \ \ \ \ \ \ \ \ \ \ @"/>
    <numFmt numFmtId="176" formatCode="&quot;           &quot;@"/>
    <numFmt numFmtId="177" formatCode="&quot;      &quot;@"/>
    <numFmt numFmtId="178" formatCode="&quot;&quot;@"/>
    <numFmt numFmtId="179" formatCode="&quot;               &quot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0"/>
      <name val="Arial"/>
      <family val="0"/>
    </font>
    <font>
      <sz val="6"/>
      <name val="Arial"/>
      <family val="2"/>
    </font>
    <font>
      <b/>
      <sz val="10"/>
      <name val="Avenir LT Std 65 Medium"/>
      <family val="2"/>
    </font>
    <font>
      <sz val="10"/>
      <name val="Avenir LT Std 65 Mediu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4" fontId="1" fillId="0" borderId="0">
      <alignment/>
      <protection/>
    </xf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165" fontId="2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167" fontId="3" fillId="0" borderId="15" xfId="0" applyNumberFormat="1" applyFont="1" applyBorder="1" applyAlignment="1">
      <alignment horizontal="right"/>
    </xf>
    <xf numFmtId="0" fontId="3" fillId="0" borderId="11" xfId="0" applyFont="1" applyFill="1" applyBorder="1" applyAlignment="1">
      <alignment horizontal="center"/>
    </xf>
    <xf numFmtId="167" fontId="3" fillId="0" borderId="0" xfId="0" applyNumberFormat="1" applyFont="1" applyFill="1" applyBorder="1" applyAlignment="1">
      <alignment horizontal="right"/>
    </xf>
    <xf numFmtId="167" fontId="3" fillId="0" borderId="11" xfId="0" applyNumberFormat="1" applyFont="1" applyBorder="1" applyAlignment="1">
      <alignment horizontal="right"/>
    </xf>
    <xf numFmtId="3" fontId="3" fillId="0" borderId="0" xfId="0" applyNumberFormat="1" applyFont="1" applyAlignment="1">
      <alignment/>
    </xf>
    <xf numFmtId="0" fontId="3" fillId="0" borderId="16" xfId="0" applyFont="1" applyFill="1" applyBorder="1" applyAlignment="1">
      <alignment horizontal="center"/>
    </xf>
    <xf numFmtId="167" fontId="3" fillId="0" borderId="18" xfId="0" applyNumberFormat="1" applyFont="1" applyBorder="1" applyAlignment="1">
      <alignment horizontal="right"/>
    </xf>
    <xf numFmtId="167" fontId="3" fillId="0" borderId="0" xfId="0" applyNumberFormat="1" applyFont="1" applyBorder="1" applyAlignment="1">
      <alignment horizontal="right"/>
    </xf>
    <xf numFmtId="0" fontId="34" fillId="0" borderId="0" xfId="54" applyAlignment="1">
      <alignment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Footnotes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rs.gov/uac/SOI-Tax-Stats-Historical-Table-1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showGridLines="0" tabSelected="1" zoomScaleSheetLayoutView="110" zoomScalePageLayoutView="0" workbookViewId="0" topLeftCell="A1">
      <selection activeCell="H7" sqref="H7"/>
    </sheetView>
  </sheetViews>
  <sheetFormatPr defaultColWidth="9.140625" defaultRowHeight="12.75"/>
  <cols>
    <col min="1" max="5" width="12.57421875" style="2" customWidth="1"/>
    <col min="6" max="16384" width="9.140625" style="2" customWidth="1"/>
  </cols>
  <sheetData>
    <row r="1" ht="12.75">
      <c r="A1" s="1">
        <v>43012</v>
      </c>
    </row>
    <row r="2" ht="12.75">
      <c r="A2" s="1"/>
    </row>
    <row r="3" spans="1:5" ht="12.75">
      <c r="A3" s="3" t="s">
        <v>5</v>
      </c>
      <c r="B3" s="4"/>
      <c r="C3" s="4"/>
      <c r="D3" s="4"/>
      <c r="E3" s="4"/>
    </row>
    <row r="4" spans="1:5" ht="12.75">
      <c r="A4" s="3" t="s">
        <v>15</v>
      </c>
      <c r="B4" s="4"/>
      <c r="C4" s="4"/>
      <c r="D4" s="4"/>
      <c r="E4" s="4"/>
    </row>
    <row r="5" spans="1:5" ht="13.5" thickBot="1">
      <c r="A5" s="5"/>
      <c r="B5" s="5"/>
      <c r="C5" s="5"/>
      <c r="D5" s="5"/>
      <c r="E5" s="5"/>
    </row>
    <row r="6" spans="1:5" ht="13.5" thickTop="1">
      <c r="A6" s="6"/>
      <c r="B6" s="7"/>
      <c r="C6" s="7" t="s">
        <v>11</v>
      </c>
      <c r="D6" s="7" t="s">
        <v>9</v>
      </c>
      <c r="E6" s="8"/>
    </row>
    <row r="7" spans="1:5" ht="12.75">
      <c r="A7" s="26" t="s">
        <v>0</v>
      </c>
      <c r="B7" s="9" t="s">
        <v>3</v>
      </c>
      <c r="C7" s="6" t="s">
        <v>10</v>
      </c>
      <c r="D7" s="9" t="s">
        <v>6</v>
      </c>
      <c r="E7" s="10" t="s">
        <v>8</v>
      </c>
    </row>
    <row r="8" spans="1:5" ht="12.75">
      <c r="A8" s="6"/>
      <c r="B8" s="9" t="s">
        <v>16</v>
      </c>
      <c r="C8" s="9" t="s">
        <v>4</v>
      </c>
      <c r="D8" s="9" t="s">
        <v>4</v>
      </c>
      <c r="E8" s="10" t="s">
        <v>7</v>
      </c>
    </row>
    <row r="9" spans="1:5" ht="12.75">
      <c r="A9" s="11"/>
      <c r="B9" s="12" t="s">
        <v>1</v>
      </c>
      <c r="C9" s="12" t="s">
        <v>2</v>
      </c>
      <c r="D9" s="12" t="s">
        <v>2</v>
      </c>
      <c r="E9" s="13" t="s">
        <v>17</v>
      </c>
    </row>
    <row r="10" spans="1:5" ht="12.75">
      <c r="A10" s="6"/>
      <c r="B10" s="14"/>
      <c r="C10" s="14"/>
      <c r="D10" s="14"/>
      <c r="E10" s="15"/>
    </row>
    <row r="11" spans="1:5" ht="12.75">
      <c r="A11" s="6">
        <v>1975</v>
      </c>
      <c r="B11" s="16">
        <v>6215</v>
      </c>
      <c r="C11" s="16">
        <v>1250</v>
      </c>
      <c r="D11" s="16">
        <v>900</v>
      </c>
      <c r="E11" s="16">
        <f aca="true" t="shared" si="0" ref="E11:E33">1000*C11/B11</f>
        <v>201.1263073209976</v>
      </c>
    </row>
    <row r="12" spans="1:5" ht="12.75">
      <c r="A12" s="6">
        <v>1976</v>
      </c>
      <c r="B12" s="16">
        <v>6473</v>
      </c>
      <c r="C12" s="16">
        <v>1295</v>
      </c>
      <c r="D12" s="16">
        <v>890</v>
      </c>
      <c r="E12" s="16">
        <f>1000*C12/B12</f>
        <v>200.0617951490808</v>
      </c>
    </row>
    <row r="13" spans="1:5" ht="12.75">
      <c r="A13" s="6">
        <v>1977</v>
      </c>
      <c r="B13" s="16">
        <v>5627</v>
      </c>
      <c r="C13" s="16">
        <v>1127</v>
      </c>
      <c r="D13" s="16">
        <v>880</v>
      </c>
      <c r="E13" s="16">
        <f t="shared" si="0"/>
        <v>200.2843433445886</v>
      </c>
    </row>
    <row r="14" spans="1:5" ht="12.75">
      <c r="A14" s="6">
        <v>1978</v>
      </c>
      <c r="B14" s="16">
        <v>5192</v>
      </c>
      <c r="C14" s="16">
        <v>1048</v>
      </c>
      <c r="D14" s="16">
        <v>801</v>
      </c>
      <c r="E14" s="16">
        <f t="shared" si="0"/>
        <v>201.84899845916794</v>
      </c>
    </row>
    <row r="15" spans="1:5" ht="12.75">
      <c r="A15" s="6">
        <v>1979</v>
      </c>
      <c r="B15" s="16">
        <v>7135</v>
      </c>
      <c r="C15" s="16">
        <v>2052</v>
      </c>
      <c r="D15" s="16">
        <v>1395</v>
      </c>
      <c r="E15" s="16">
        <f t="shared" si="0"/>
        <v>287.59635599159077</v>
      </c>
    </row>
    <row r="16" spans="1:5" ht="12.75">
      <c r="A16" s="6">
        <v>1980</v>
      </c>
      <c r="B16" s="16">
        <v>6954</v>
      </c>
      <c r="C16" s="16">
        <v>1986</v>
      </c>
      <c r="D16" s="16">
        <v>1370</v>
      </c>
      <c r="E16" s="16">
        <f t="shared" si="0"/>
        <v>285.5910267471959</v>
      </c>
    </row>
    <row r="17" spans="1:5" ht="12.75">
      <c r="A17" s="6">
        <v>1981</v>
      </c>
      <c r="B17" s="16">
        <v>6717</v>
      </c>
      <c r="C17" s="16">
        <v>1912</v>
      </c>
      <c r="D17" s="16">
        <v>1278</v>
      </c>
      <c r="E17" s="16">
        <f t="shared" si="0"/>
        <v>284.65088581211853</v>
      </c>
    </row>
    <row r="18" spans="1:5" ht="12.75">
      <c r="A18" s="6">
        <v>1982</v>
      </c>
      <c r="B18" s="16">
        <v>6395</v>
      </c>
      <c r="C18" s="16">
        <v>1775</v>
      </c>
      <c r="D18" s="16">
        <v>1222</v>
      </c>
      <c r="E18" s="16">
        <f t="shared" si="0"/>
        <v>277.56059421422987</v>
      </c>
    </row>
    <row r="19" spans="1:5" ht="12.75">
      <c r="A19" s="6">
        <v>1983</v>
      </c>
      <c r="B19" s="16">
        <v>7368</v>
      </c>
      <c r="C19" s="16">
        <v>1795</v>
      </c>
      <c r="D19" s="16">
        <v>1289</v>
      </c>
      <c r="E19" s="16">
        <f t="shared" si="0"/>
        <v>243.62106406080346</v>
      </c>
    </row>
    <row r="20" spans="1:5" ht="12.75">
      <c r="A20" s="6">
        <v>1984</v>
      </c>
      <c r="B20" s="16">
        <v>6376</v>
      </c>
      <c r="C20" s="16">
        <v>1638</v>
      </c>
      <c r="D20" s="16">
        <v>1162</v>
      </c>
      <c r="E20" s="16">
        <f t="shared" si="0"/>
        <v>256.900878293601</v>
      </c>
    </row>
    <row r="21" spans="1:5" ht="12.75">
      <c r="A21" s="6">
        <v>1985</v>
      </c>
      <c r="B21" s="16">
        <v>7432</v>
      </c>
      <c r="C21" s="16">
        <v>2088</v>
      </c>
      <c r="D21" s="16">
        <v>1499</v>
      </c>
      <c r="E21" s="16">
        <f t="shared" si="0"/>
        <v>280.94725511302477</v>
      </c>
    </row>
    <row r="22" spans="1:5" ht="12.75">
      <c r="A22" s="6">
        <v>1986</v>
      </c>
      <c r="B22" s="16">
        <v>7156</v>
      </c>
      <c r="C22" s="16">
        <v>2009</v>
      </c>
      <c r="D22" s="16">
        <v>1479</v>
      </c>
      <c r="E22" s="16">
        <f t="shared" si="0"/>
        <v>280.7434320849637</v>
      </c>
    </row>
    <row r="23" spans="1:5" ht="12.75">
      <c r="A23" s="6">
        <v>1987</v>
      </c>
      <c r="B23" s="16">
        <v>8738</v>
      </c>
      <c r="C23" s="16">
        <v>3391</v>
      </c>
      <c r="D23" s="16">
        <v>2930</v>
      </c>
      <c r="E23" s="16">
        <f t="shared" si="0"/>
        <v>388.0750743877318</v>
      </c>
    </row>
    <row r="24" spans="1:5" ht="12.75">
      <c r="A24" s="6">
        <v>1988</v>
      </c>
      <c r="B24" s="16">
        <v>11148</v>
      </c>
      <c r="C24" s="16">
        <v>5896</v>
      </c>
      <c r="D24" s="16">
        <v>4257</v>
      </c>
      <c r="E24" s="16">
        <f t="shared" si="0"/>
        <v>528.8841047721564</v>
      </c>
    </row>
    <row r="25" spans="1:5" ht="12.75">
      <c r="A25" s="6">
        <v>1989</v>
      </c>
      <c r="B25" s="16">
        <v>11696</v>
      </c>
      <c r="C25" s="16">
        <v>6595</v>
      </c>
      <c r="D25" s="16">
        <v>4636</v>
      </c>
      <c r="E25" s="16">
        <f t="shared" si="0"/>
        <v>563.8679890560876</v>
      </c>
    </row>
    <row r="26" spans="1:5" ht="12.75">
      <c r="A26" s="6">
        <v>1990</v>
      </c>
      <c r="B26" s="16">
        <v>12542</v>
      </c>
      <c r="C26" s="16">
        <v>7542</v>
      </c>
      <c r="D26" s="16">
        <v>5266</v>
      </c>
      <c r="E26" s="16">
        <f t="shared" si="0"/>
        <v>601.3394992824111</v>
      </c>
    </row>
    <row r="27" spans="1:5" ht="12.75">
      <c r="A27" s="6">
        <v>1991</v>
      </c>
      <c r="B27" s="16">
        <v>13665</v>
      </c>
      <c r="C27" s="16">
        <v>11105</v>
      </c>
      <c r="D27" s="16">
        <v>8183</v>
      </c>
      <c r="E27" s="16">
        <f t="shared" si="0"/>
        <v>812.6600804976216</v>
      </c>
    </row>
    <row r="28" spans="1:5" ht="12.75">
      <c r="A28" s="6">
        <v>1992</v>
      </c>
      <c r="B28" s="16">
        <v>14097</v>
      </c>
      <c r="C28" s="16">
        <v>13028</v>
      </c>
      <c r="D28" s="16">
        <v>9959</v>
      </c>
      <c r="E28" s="16">
        <f t="shared" si="0"/>
        <v>924.1682627509399</v>
      </c>
    </row>
    <row r="29" spans="1:5" ht="12.75">
      <c r="A29" s="6">
        <v>1993</v>
      </c>
      <c r="B29" s="16">
        <v>15117</v>
      </c>
      <c r="C29" s="16">
        <v>15537</v>
      </c>
      <c r="D29" s="16">
        <v>12028</v>
      </c>
      <c r="E29" s="16">
        <f t="shared" si="0"/>
        <v>1027.783290335384</v>
      </c>
    </row>
    <row r="30" spans="1:5" ht="12.75">
      <c r="A30" s="6">
        <v>1994</v>
      </c>
      <c r="B30" s="16">
        <v>19017</v>
      </c>
      <c r="C30" s="16">
        <v>21105</v>
      </c>
      <c r="D30" s="16">
        <v>16598</v>
      </c>
      <c r="E30" s="16">
        <f t="shared" si="0"/>
        <v>1109.7964978703264</v>
      </c>
    </row>
    <row r="31" spans="1:5" ht="12.75">
      <c r="A31" s="6">
        <v>1995</v>
      </c>
      <c r="B31" s="16">
        <v>19334</v>
      </c>
      <c r="C31" s="16">
        <v>25956</v>
      </c>
      <c r="D31" s="16">
        <v>20829</v>
      </c>
      <c r="E31" s="16">
        <f t="shared" si="0"/>
        <v>1342.5054308472122</v>
      </c>
    </row>
    <row r="32" spans="1:5" ht="12.75">
      <c r="A32" s="6">
        <v>1996</v>
      </c>
      <c r="B32" s="16">
        <v>19464</v>
      </c>
      <c r="C32" s="16">
        <v>28825</v>
      </c>
      <c r="D32" s="16">
        <v>23157</v>
      </c>
      <c r="E32" s="16">
        <f t="shared" si="0"/>
        <v>1480.9391697492808</v>
      </c>
    </row>
    <row r="33" spans="1:5" ht="12.75">
      <c r="A33" s="6">
        <v>1997</v>
      </c>
      <c r="B33" s="16">
        <v>19391</v>
      </c>
      <c r="C33" s="16">
        <v>30389</v>
      </c>
      <c r="D33" s="16">
        <v>24396</v>
      </c>
      <c r="E33" s="16">
        <f t="shared" si="0"/>
        <v>1567.1703367541643</v>
      </c>
    </row>
    <row r="34" spans="1:5" ht="12.75">
      <c r="A34" s="6">
        <v>1998</v>
      </c>
      <c r="B34" s="16">
        <v>20273</v>
      </c>
      <c r="C34" s="16">
        <v>32340</v>
      </c>
      <c r="D34" s="16">
        <v>27175</v>
      </c>
      <c r="E34" s="16">
        <f aca="true" t="shared" si="1" ref="E34:E45">1000*C34/B34</f>
        <v>1595.2251763429192</v>
      </c>
    </row>
    <row r="35" spans="1:5" ht="12.75">
      <c r="A35" s="6">
        <v>1999</v>
      </c>
      <c r="B35" s="16">
        <v>19259</v>
      </c>
      <c r="C35" s="16">
        <v>31901</v>
      </c>
      <c r="D35" s="16">
        <v>27604</v>
      </c>
      <c r="E35" s="16">
        <f t="shared" si="1"/>
        <v>1656.420374889662</v>
      </c>
    </row>
    <row r="36" spans="1:5" ht="12.75">
      <c r="A36" s="6">
        <v>2000</v>
      </c>
      <c r="B36" s="16">
        <v>19277</v>
      </c>
      <c r="C36" s="16">
        <v>32296</v>
      </c>
      <c r="D36" s="16">
        <v>27803</v>
      </c>
      <c r="E36" s="16">
        <f t="shared" si="1"/>
        <v>1675.3644239248845</v>
      </c>
    </row>
    <row r="37" spans="1:5" ht="12.75">
      <c r="A37" s="6">
        <v>2001</v>
      </c>
      <c r="B37" s="16">
        <v>19593</v>
      </c>
      <c r="C37" s="16">
        <v>33376</v>
      </c>
      <c r="D37" s="16">
        <v>29043</v>
      </c>
      <c r="E37" s="16">
        <f t="shared" si="1"/>
        <v>1703.4655234012148</v>
      </c>
    </row>
    <row r="38" spans="1:5" ht="12.75">
      <c r="A38" s="17">
        <v>2002</v>
      </c>
      <c r="B38" s="16">
        <v>21703</v>
      </c>
      <c r="C38" s="16">
        <v>38199</v>
      </c>
      <c r="D38" s="16">
        <v>33737</v>
      </c>
      <c r="E38" s="16">
        <f t="shared" si="1"/>
        <v>1760.0792517163525</v>
      </c>
    </row>
    <row r="39" spans="1:5" ht="12.75">
      <c r="A39" s="17">
        <v>2003</v>
      </c>
      <c r="B39" s="16">
        <v>22024</v>
      </c>
      <c r="C39" s="16">
        <v>38657</v>
      </c>
      <c r="D39" s="16">
        <v>34012</v>
      </c>
      <c r="E39" s="16">
        <f t="shared" si="1"/>
        <v>1755.2215764620414</v>
      </c>
    </row>
    <row r="40" spans="1:5" ht="12.75">
      <c r="A40" s="6">
        <v>2004</v>
      </c>
      <c r="B40" s="16">
        <v>22270</v>
      </c>
      <c r="C40" s="16">
        <v>40024</v>
      </c>
      <c r="D40" s="16">
        <v>35300</v>
      </c>
      <c r="E40" s="16">
        <f t="shared" si="1"/>
        <v>1797.2159856308936</v>
      </c>
    </row>
    <row r="41" spans="1:7" ht="12.75">
      <c r="A41" s="6">
        <v>2005</v>
      </c>
      <c r="B41" s="16">
        <v>22752</v>
      </c>
      <c r="C41" s="16">
        <v>42410</v>
      </c>
      <c r="D41" s="16">
        <v>37465</v>
      </c>
      <c r="E41" s="16">
        <f t="shared" si="1"/>
        <v>1864.0119549929677</v>
      </c>
      <c r="G41" s="18"/>
    </row>
    <row r="42" spans="1:7" ht="12.75">
      <c r="A42" s="6">
        <v>2006</v>
      </c>
      <c r="B42" s="16">
        <v>23042.2</v>
      </c>
      <c r="C42" s="16">
        <v>44387.566</v>
      </c>
      <c r="D42" s="16">
        <v>39072.222</v>
      </c>
      <c r="E42" s="16">
        <f t="shared" si="1"/>
        <v>1926.3597225959327</v>
      </c>
      <c r="G42" s="18"/>
    </row>
    <row r="43" spans="1:6" ht="12.75">
      <c r="A43" s="17">
        <v>2007</v>
      </c>
      <c r="B43" s="19">
        <v>24583.94</v>
      </c>
      <c r="C43" s="19">
        <v>48539.994</v>
      </c>
      <c r="D43" s="19">
        <v>42507.92</v>
      </c>
      <c r="E43" s="16">
        <f>1000*C43/B43</f>
        <v>1974.4595048637445</v>
      </c>
      <c r="F43" s="20"/>
    </row>
    <row r="44" spans="1:6" ht="12.75">
      <c r="A44" s="17">
        <v>2008</v>
      </c>
      <c r="B44" s="16">
        <v>24756.744</v>
      </c>
      <c r="C44" s="16">
        <v>50669.263</v>
      </c>
      <c r="D44" s="16">
        <v>44260.36</v>
      </c>
      <c r="E44" s="16">
        <f t="shared" si="1"/>
        <v>2046.685258772317</v>
      </c>
      <c r="F44" s="20"/>
    </row>
    <row r="45" spans="1:6" ht="12.75">
      <c r="A45" s="17">
        <v>2009</v>
      </c>
      <c r="B45" s="16">
        <v>27041</v>
      </c>
      <c r="C45" s="16">
        <v>59239</v>
      </c>
      <c r="D45" s="16">
        <v>53985</v>
      </c>
      <c r="E45" s="16">
        <f t="shared" si="1"/>
        <v>2190.710402721793</v>
      </c>
      <c r="F45" s="20"/>
    </row>
    <row r="46" spans="1:6" ht="12.75">
      <c r="A46" s="17">
        <v>2010</v>
      </c>
      <c r="B46" s="16">
        <v>27367.757</v>
      </c>
      <c r="C46" s="16">
        <v>59562.031</v>
      </c>
      <c r="D46" s="16">
        <v>54256.364</v>
      </c>
      <c r="E46" s="16">
        <f>1000*C46/B46</f>
        <v>2176.3577848195596</v>
      </c>
      <c r="F46" s="20"/>
    </row>
    <row r="47" spans="1:6" ht="12.75">
      <c r="A47" s="17">
        <v>2011</v>
      </c>
      <c r="B47" s="16">
        <v>27911.726</v>
      </c>
      <c r="C47" s="16">
        <v>62906.161</v>
      </c>
      <c r="D47" s="16">
        <v>55350.499</v>
      </c>
      <c r="E47" s="16">
        <f>1000*C47/B47</f>
        <v>2253.753888240376</v>
      </c>
      <c r="F47" s="20"/>
    </row>
    <row r="48" spans="1:6" ht="12.75">
      <c r="A48" s="17">
        <v>2012</v>
      </c>
      <c r="B48" s="16">
        <v>27848.264</v>
      </c>
      <c r="C48" s="16">
        <v>64128.627</v>
      </c>
      <c r="D48" s="16">
        <v>56189.578</v>
      </c>
      <c r="E48" s="16">
        <f>1000*C48/B48</f>
        <v>2302.7872401669274</v>
      </c>
      <c r="F48" s="20"/>
    </row>
    <row r="49" spans="1:6" ht="12.75">
      <c r="A49" s="17">
        <v>2013</v>
      </c>
      <c r="B49" s="19">
        <v>28821.785</v>
      </c>
      <c r="C49" s="19">
        <v>68084.086</v>
      </c>
      <c r="D49" s="19">
        <v>59144.504</v>
      </c>
      <c r="E49" s="23">
        <f>1000*C49/B49</f>
        <v>2362.243906822565</v>
      </c>
      <c r="F49" s="20"/>
    </row>
    <row r="50" spans="1:6" ht="12.75">
      <c r="A50" s="17">
        <v>2014</v>
      </c>
      <c r="B50" s="19">
        <v>28538</v>
      </c>
      <c r="C50" s="19">
        <v>68339</v>
      </c>
      <c r="D50" s="19">
        <v>58889</v>
      </c>
      <c r="E50" s="23">
        <v>2394.6667601093277</v>
      </c>
      <c r="F50" s="20"/>
    </row>
    <row r="51" spans="1:6" ht="12.75">
      <c r="A51" s="21">
        <v>2015</v>
      </c>
      <c r="B51" s="22">
        <v>28082</v>
      </c>
      <c r="C51" s="22">
        <v>68525</v>
      </c>
      <c r="D51" s="22">
        <v>58795</v>
      </c>
      <c r="E51" s="22">
        <v>2440.175201196496</v>
      </c>
      <c r="F51" s="20"/>
    </row>
    <row r="52" spans="3:6" ht="12.75">
      <c r="C52" s="20"/>
      <c r="D52" s="20"/>
      <c r="E52" s="20"/>
      <c r="F52" s="20"/>
    </row>
    <row r="53" spans="1:5" ht="12.75">
      <c r="A53" s="25" t="s">
        <v>13</v>
      </c>
      <c r="B53" s="25"/>
      <c r="C53" s="25"/>
      <c r="D53" s="25"/>
      <c r="E53" s="25"/>
    </row>
    <row r="54" spans="1:5" ht="12.75">
      <c r="A54" s="25"/>
      <c r="B54" s="25"/>
      <c r="C54" s="25"/>
      <c r="D54" s="25"/>
      <c r="E54" s="25"/>
    </row>
    <row r="55" spans="1:5" ht="12.75">
      <c r="A55" s="25"/>
      <c r="B55" s="25"/>
      <c r="C55" s="25"/>
      <c r="D55" s="25"/>
      <c r="E55" s="25"/>
    </row>
    <row r="56" ht="12.75">
      <c r="A56" s="24" t="s">
        <v>12</v>
      </c>
    </row>
    <row r="57" ht="13.5" customHeight="1">
      <c r="A57" s="2" t="s">
        <v>14</v>
      </c>
    </row>
  </sheetData>
  <sheetProtection/>
  <mergeCells count="1">
    <mergeCell ref="A53:E55"/>
  </mergeCells>
  <hyperlinks>
    <hyperlink ref="A56" r:id="rId1" display="http://www.irs.gov/uac/SOI-Tax-Stats-Historical-Table-1"/>
  </hyperlinks>
  <printOptions horizontalCentered="1" verticalCentered="1"/>
  <pageMargins left="0.75" right="0.75" top="1" bottom="1" header="0.5" footer="0.5"/>
  <pageSetup fitToWidth="0" fitToHeight="1" horizontalDpi="600" verticalDpi="600" orientation="portrait" scale="8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Deborah Kobes</dc:creator>
  <cp:keywords/>
  <dc:description/>
  <cp:lastModifiedBy>Huffer, Erin</cp:lastModifiedBy>
  <cp:lastPrinted>2017-10-04T11:46:41Z</cp:lastPrinted>
  <dcterms:created xsi:type="dcterms:W3CDTF">2002-01-03T19:20:09Z</dcterms:created>
  <dcterms:modified xsi:type="dcterms:W3CDTF">2018-05-09T17:18:57Z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