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360" windowWidth="18330" windowHeight="7755" activeTab="0"/>
  </bookViews>
  <sheets>
    <sheet name="FY" sheetId="1" r:id="rId1"/>
    <sheet name="CY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<sst xmlns="http://schemas.openxmlformats.org/spreadsheetml/2006/main" count="46" uniqueCount="26">
  <si>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Baseline: Current Law</t>
  </si>
  <si>
    <t>http://www.taxpolicycenter.org</t>
  </si>
  <si>
    <t>Preliminary Results</t>
  </si>
  <si>
    <t>2017-2026</t>
  </si>
  <si>
    <t>(3) The participation rates for workers with no children are increased from 65% to 91% for single and from 73% to 79% for married units.</t>
  </si>
  <si>
    <t>Note: Revenue estimates include the effects of microdynamic responses. Estimates assume a fiscal split of 10-90 (fiscal year revenue is estimated to be 90 percent of revenue from the previous calendar year and 10 percent of revenue from the current calendar year).</t>
  </si>
  <si>
    <t>Calendar Year</t>
  </si>
  <si>
    <t>Tax Benefit of Current-Law CTC</t>
  </si>
  <si>
    <t>Source: Urban-Brookings Tax Policy Center Microsimulation Model (version 0217-1)</t>
  </si>
  <si>
    <r>
      <t>Young Child Tax Credit Options</t>
    </r>
    <r>
      <rPr>
        <b/>
        <vertAlign val="superscript"/>
        <sz val="12"/>
        <color indexed="8"/>
        <rFont val="Calibri"/>
        <family val="2"/>
      </rPr>
      <t>1</t>
    </r>
  </si>
  <si>
    <t xml:space="preserve">(2) Calendar years. Baseline is current law. Effective 01/01/2017.  </t>
  </si>
  <si>
    <t>(1) Analysis of these options can be found in Maag and Isaacs, 2017.</t>
  </si>
  <si>
    <t xml:space="preserve">(2) Fiscal years. Baseline is current law. Effective 01/01/2017.  </t>
  </si>
  <si>
    <r>
      <t xml:space="preserve">Addendum: Increase the Child Tax Credit (CTC) to $1,330 for all children </t>
    </r>
    <r>
      <rPr>
        <vertAlign val="superscript"/>
        <sz val="11"/>
        <rFont val="Calibri"/>
        <family val="2"/>
      </rPr>
      <t>e</t>
    </r>
  </si>
  <si>
    <t xml:space="preserve">(a) Option 1 creates an additional $1,000 credit (YCTC) for families with children under the age of 5. The credit would phase-in at a rate of 50 percent starting at the first dollar of earnings. </t>
  </si>
  <si>
    <t xml:space="preserve">(b) Option 2 creates an additional $1,000 credit (YCTC) for families with children under the age of 5. The credit would phase-in at a rate of 50 percent starting at $3,000 of earnings. </t>
  </si>
  <si>
    <t xml:space="preserve">(c) Option 3 creates an additional $1,500 credit (YCTC) for families with children under the age of 5. The credit would phase-in at a rate of 50 percent starting at the first dollar of earnings. </t>
  </si>
  <si>
    <t xml:space="preserve">(d) Option 4 creates an additional $1,000 credit (YCTC) for families with children under the age of 3. The credit would phase-in at a rate of 50 percent starting at the first dollar of earnings. </t>
  </si>
  <si>
    <t>(e) Addendum increases the maximum child tax credit (CTC) for all eligible children to $1,330.</t>
  </si>
  <si>
    <r>
      <t>Option 1: New $1,000 Young Child Tax Credit (YCTC) for Children &lt; 5 With $0 Earnings Threshold</t>
    </r>
    <r>
      <rPr>
        <vertAlign val="superscript"/>
        <sz val="11"/>
        <rFont val="Calibri"/>
        <family val="2"/>
      </rPr>
      <t>a</t>
    </r>
  </si>
  <si>
    <r>
      <t>Option 2: New $1,000 Young Child Tax Credit (YCTC) for Children &lt; 5</t>
    </r>
    <r>
      <rPr>
        <vertAlign val="superscript"/>
        <sz val="11"/>
        <rFont val="Calibri"/>
        <family val="2"/>
      </rPr>
      <t>b</t>
    </r>
  </si>
  <si>
    <r>
      <t>Option 3: New $1,500 Young Child Tax Credit (YCTC) for Children &lt; 5 With $0 Earnings Threshold</t>
    </r>
    <r>
      <rPr>
        <vertAlign val="superscript"/>
        <sz val="11"/>
        <rFont val="Calibri"/>
        <family val="2"/>
      </rPr>
      <t>c</t>
    </r>
  </si>
  <si>
    <r>
      <t>Option 4: New $1,000 Young Child Tax Credit (YCTC) for Children &lt; 3 With $0 Earnings Threshold</t>
    </r>
    <r>
      <rPr>
        <vertAlign val="superscript"/>
        <sz val="11"/>
        <rFont val="Calibri"/>
        <family val="2"/>
      </rPr>
      <t>d</t>
    </r>
  </si>
  <si>
    <t>Table T17-0203</t>
  </si>
  <si>
    <r>
      <t>Change in Individual Income Tax Revenue, 2017-2026 ($ billions)</t>
    </r>
    <r>
      <rPr>
        <b/>
        <vertAlign val="superscript"/>
        <sz val="12"/>
        <color indexed="8"/>
        <rFont val="Calibri"/>
        <family val="2"/>
      </rPr>
      <t>2</t>
    </r>
  </si>
  <si>
    <r>
      <t>Fiscal Year</t>
    </r>
    <r>
      <rPr>
        <b/>
        <vertAlign val="superscript"/>
        <sz val="10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</si>
</sst>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53" applyFont="1" applyAlignment="1">
      <alignment horizontal="right"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164" fontId="52" fillId="0" borderId="0" xfId="0" applyNumberFormat="1" applyFont="1" applyAlignment="1">
      <alignment horizontal="right" indent="1"/>
    </xf>
    <xf numFmtId="15" fontId="29" fillId="0" borderId="0" xfId="58" applyNumberFormat="1" applyFont="1" applyFill="1" applyAlignment="1" quotePrefix="1">
      <alignment horizontal="left"/>
      <protection/>
    </xf>
    <xf numFmtId="0" fontId="3" fillId="0" borderId="0" xfId="0" applyFont="1" applyAlignment="1">
      <alignment vertical="center"/>
    </xf>
    <xf numFmtId="164" fontId="52" fillId="0" borderId="11" xfId="0" applyNumberFormat="1" applyFont="1" applyBorder="1" applyAlignment="1">
      <alignment horizontal="right" indent="1"/>
    </xf>
    <xf numFmtId="0" fontId="5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4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164" fontId="52" fillId="0" borderId="0" xfId="0" applyNumberFormat="1" applyFont="1" applyFill="1" applyAlignment="1">
      <alignment horizontal="right" indent="1"/>
    </xf>
    <xf numFmtId="0" fontId="5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164" fontId="52" fillId="0" borderId="11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vertical="center"/>
    </xf>
    <xf numFmtId="164" fontId="52" fillId="0" borderId="0" xfId="0" applyNumberFormat="1" applyFont="1" applyFill="1" applyBorder="1" applyAlignment="1">
      <alignment horizontal="right" indent="1"/>
    </xf>
    <xf numFmtId="164" fontId="7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left" wrapText="1"/>
    </xf>
    <xf numFmtId="0" fontId="54" fillId="0" borderId="1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_Acc and Freeze Option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50.7109375" style="1" customWidth="1"/>
    <col min="2" max="2" width="4.8515625" style="1" customWidth="1"/>
    <col min="3" max="3" width="8.28125" style="1" customWidth="1"/>
    <col min="4" max="12" width="7.7109375" style="1" customWidth="1"/>
    <col min="13" max="13" width="10.00390625" style="1" customWidth="1"/>
    <col min="14" max="16384" width="9.140625" style="1" customWidth="1"/>
  </cols>
  <sheetData>
    <row r="1" spans="1:13" ht="12.75">
      <c r="A1" s="8">
        <v>42990</v>
      </c>
      <c r="B1" s="8" t="s">
        <v>2</v>
      </c>
      <c r="C1" s="8"/>
      <c r="M1" s="2" t="s">
        <v>1</v>
      </c>
    </row>
    <row r="3" spans="1:13" ht="15.7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18" customFormat="1" ht="18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8">
      <c r="A5" s="30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7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3:13" ht="16.5" customHeight="1" thickTop="1">
      <c r="C8" s="32" t="s">
        <v>25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.75" customHeight="1">
      <c r="A9" s="4"/>
      <c r="B9" s="4"/>
      <c r="C9" s="13">
        <v>2017</v>
      </c>
      <c r="D9" s="13">
        <v>2018</v>
      </c>
      <c r="E9" s="13">
        <v>2019</v>
      </c>
      <c r="F9" s="13">
        <v>2020</v>
      </c>
      <c r="G9" s="13">
        <v>2021</v>
      </c>
      <c r="H9" s="13">
        <v>2022</v>
      </c>
      <c r="I9" s="13">
        <v>2023</v>
      </c>
      <c r="J9" s="13">
        <v>2024</v>
      </c>
      <c r="K9" s="13">
        <v>2025</v>
      </c>
      <c r="L9" s="13">
        <v>2026</v>
      </c>
      <c r="M9" s="13" t="s">
        <v>3</v>
      </c>
    </row>
    <row r="10" spans="1:13" ht="15">
      <c r="A10" s="12" t="s">
        <v>7</v>
      </c>
      <c r="B10" s="5"/>
      <c r="C10" s="7">
        <v>56.998</v>
      </c>
      <c r="D10" s="7">
        <v>56.610099999999996</v>
      </c>
      <c r="E10" s="7">
        <v>56.345400000000005</v>
      </c>
      <c r="F10" s="7">
        <v>56.176100000000005</v>
      </c>
      <c r="G10" s="7">
        <v>55.7095</v>
      </c>
      <c r="H10" s="7">
        <v>55.259100000000004</v>
      </c>
      <c r="I10" s="7">
        <v>54.7639</v>
      </c>
      <c r="J10" s="7">
        <v>54.2964</v>
      </c>
      <c r="K10" s="7">
        <v>53.7617</v>
      </c>
      <c r="L10" s="7">
        <v>53.1612</v>
      </c>
      <c r="M10" s="7">
        <v>553.0813999999999</v>
      </c>
    </row>
    <row r="11" spans="1:2" ht="15">
      <c r="A11" s="5"/>
      <c r="B11" s="9"/>
    </row>
    <row r="12" spans="1:13" ht="32.25">
      <c r="A12" s="17" t="s">
        <v>19</v>
      </c>
      <c r="B12" s="9"/>
      <c r="C12" s="7">
        <v>-1.8412</v>
      </c>
      <c r="D12" s="7">
        <v>-18.401899999999998</v>
      </c>
      <c r="E12" s="7">
        <v>-18.2955</v>
      </c>
      <c r="F12" s="7">
        <v>-18.1332</v>
      </c>
      <c r="G12" s="7">
        <v>-17.907600000000002</v>
      </c>
      <c r="H12" s="7">
        <v>-17.7056</v>
      </c>
      <c r="I12" s="7">
        <v>-17.5175</v>
      </c>
      <c r="J12" s="7">
        <v>-17.2793</v>
      </c>
      <c r="K12" s="7">
        <v>-16.9257</v>
      </c>
      <c r="L12" s="7">
        <v>-16.606700000000004</v>
      </c>
      <c r="M12" s="7">
        <v>-160.61420000000004</v>
      </c>
    </row>
    <row r="13" spans="1:14" ht="32.25">
      <c r="A13" s="17" t="s">
        <v>20</v>
      </c>
      <c r="B13" s="9"/>
      <c r="C13" s="7">
        <v>-1.811</v>
      </c>
      <c r="D13" s="7">
        <v>-18.1004</v>
      </c>
      <c r="E13" s="7">
        <v>-17.999899999999997</v>
      </c>
      <c r="F13" s="7">
        <v>-17.851300000000002</v>
      </c>
      <c r="G13" s="7">
        <v>-17.6366</v>
      </c>
      <c r="H13" s="7">
        <v>-17.4447</v>
      </c>
      <c r="I13" s="7">
        <v>-17.2677</v>
      </c>
      <c r="J13" s="7">
        <v>-17.041800000000002</v>
      </c>
      <c r="K13" s="7">
        <v>-16.702700000000004</v>
      </c>
      <c r="L13" s="7">
        <v>-16.3935</v>
      </c>
      <c r="M13" s="7">
        <v>-158.2496</v>
      </c>
      <c r="N13" s="18"/>
    </row>
    <row r="14" spans="1:13" s="18" customFormat="1" ht="32.25">
      <c r="A14" s="17" t="s">
        <v>21</v>
      </c>
      <c r="B14" s="14"/>
      <c r="C14" s="15">
        <v>-2.8001000000000005</v>
      </c>
      <c r="D14" s="15">
        <v>-27.9863</v>
      </c>
      <c r="E14" s="15">
        <v>-27.832</v>
      </c>
      <c r="F14" s="15">
        <v>-27.6034</v>
      </c>
      <c r="G14" s="15">
        <v>-27.3019</v>
      </c>
      <c r="H14" s="15">
        <v>-27.0436</v>
      </c>
      <c r="I14" s="15">
        <v>-26.801299999999998</v>
      </c>
      <c r="J14" s="15">
        <v>-26.4668</v>
      </c>
      <c r="K14" s="15">
        <v>-25.978700000000003</v>
      </c>
      <c r="L14" s="15">
        <v>-25.529700000000005</v>
      </c>
      <c r="M14" s="7">
        <v>-245.34380000000004</v>
      </c>
    </row>
    <row r="15" spans="1:13" s="18" customFormat="1" ht="32.25">
      <c r="A15" s="17" t="s">
        <v>22</v>
      </c>
      <c r="B15" s="14"/>
      <c r="C15" s="15">
        <v>-1.1187</v>
      </c>
      <c r="D15" s="15">
        <v>-11.180699999999998</v>
      </c>
      <c r="E15" s="15">
        <v>-11.116700000000002</v>
      </c>
      <c r="F15" s="15">
        <v>-11.0369</v>
      </c>
      <c r="G15" s="15">
        <v>-10.8954</v>
      </c>
      <c r="H15" s="15">
        <v>-10.7541</v>
      </c>
      <c r="I15" s="15">
        <v>-10.6488</v>
      </c>
      <c r="J15" s="15">
        <v>-10.481300000000001</v>
      </c>
      <c r="K15" s="15">
        <v>-10.266200000000001</v>
      </c>
      <c r="L15" s="15">
        <v>-10.069</v>
      </c>
      <c r="M15" s="7">
        <v>-97.5678</v>
      </c>
    </row>
    <row r="16" spans="1:13" s="18" customFormat="1" ht="32.25">
      <c r="A16" s="17" t="s">
        <v>13</v>
      </c>
      <c r="B16" s="14"/>
      <c r="C16" s="15">
        <v>-1.7302</v>
      </c>
      <c r="D16" s="15">
        <v>-17.3051</v>
      </c>
      <c r="E16" s="15">
        <v>-17.3483</v>
      </c>
      <c r="F16" s="15">
        <v>-17.4858</v>
      </c>
      <c r="G16" s="15">
        <v>-17.4856</v>
      </c>
      <c r="H16" s="15">
        <v>-17.4983</v>
      </c>
      <c r="I16" s="15">
        <v>-17.4805</v>
      </c>
      <c r="J16" s="15">
        <v>-17.455099999999998</v>
      </c>
      <c r="K16" s="15">
        <v>-17.4212</v>
      </c>
      <c r="L16" s="15">
        <v>-17.3443</v>
      </c>
      <c r="M16" s="7">
        <v>-158.55440000000002</v>
      </c>
    </row>
    <row r="18" spans="1:13" s="18" customFormat="1" ht="15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s="18" customFormat="1" ht="15">
      <c r="A19" s="18" t="s">
        <v>8</v>
      </c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="18" customFormat="1" ht="12.75">
      <c r="A20" s="18" t="s">
        <v>11</v>
      </c>
    </row>
    <row r="21" spans="1:13" ht="12.75" customHeight="1">
      <c r="A21" s="31" t="s">
        <v>12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2.75" customHeight="1">
      <c r="A22" s="31" t="s">
        <v>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2.75" customHeight="1">
      <c r="A24" s="27" t="s">
        <v>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5" customHeight="1">
      <c r="A25" s="28" t="s">
        <v>14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18" customFormat="1" ht="12.75" customHeight="1">
      <c r="A26" s="28" t="s">
        <v>15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" customHeight="1">
      <c r="A27" s="28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>
      <c r="A28" s="28" t="s">
        <v>17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">
      <c r="A29" s="28" t="s">
        <v>18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</sheetData>
  <sheetProtection/>
  <mergeCells count="7">
    <mergeCell ref="A3:M3"/>
    <mergeCell ref="A4:M4"/>
    <mergeCell ref="A5:M5"/>
    <mergeCell ref="A6:M6"/>
    <mergeCell ref="A22:M23"/>
    <mergeCell ref="A21:M21"/>
    <mergeCell ref="C8:M8"/>
  </mergeCells>
  <hyperlinks>
    <hyperlink ref="M1" r:id="rId1" display="http://www.taxpolicycenter.org"/>
  </hyperlinks>
  <printOptions/>
  <pageMargins left="0.7" right="0.7" top="0.75" bottom="0.75" header="0.3" footer="0.3"/>
  <pageSetup fitToHeight="0" fitToWidth="1" horizontalDpi="600" verticalDpi="6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0.7109375" style="0" customWidth="1"/>
    <col min="2" max="2" width="4.8515625" style="0" customWidth="1"/>
    <col min="3" max="3" width="9.8515625" style="0" customWidth="1"/>
    <col min="4" max="12" width="7.7109375" style="0" customWidth="1"/>
    <col min="13" max="13" width="10.00390625" style="0" customWidth="1"/>
  </cols>
  <sheetData>
    <row r="1" spans="1:13" s="1" customFormat="1" ht="12.75">
      <c r="A1" s="8">
        <v>42990</v>
      </c>
      <c r="B1" s="8" t="s">
        <v>2</v>
      </c>
      <c r="C1" s="8"/>
      <c r="M1" s="2" t="s">
        <v>1</v>
      </c>
    </row>
    <row r="2" s="1" customFormat="1" ht="12.75"/>
    <row r="3" spans="1:13" s="1" customFormat="1" ht="15.7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1" customFormat="1" ht="18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18">
      <c r="A5" s="30" t="s">
        <v>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15.7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7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Top="1">
      <c r="A8" s="1"/>
      <c r="B8" s="1"/>
      <c r="C8" s="32" t="s">
        <v>6</v>
      </c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4"/>
      <c r="B9" s="4"/>
      <c r="C9" s="13">
        <v>2017</v>
      </c>
      <c r="D9" s="13">
        <v>2018</v>
      </c>
      <c r="E9" s="13">
        <v>2019</v>
      </c>
      <c r="F9" s="13">
        <v>2020</v>
      </c>
      <c r="G9" s="13">
        <v>2021</v>
      </c>
      <c r="H9" s="13">
        <v>2022</v>
      </c>
      <c r="I9" s="13">
        <v>2023</v>
      </c>
      <c r="J9" s="13">
        <v>2024</v>
      </c>
      <c r="K9" s="13">
        <v>2025</v>
      </c>
      <c r="L9" s="13">
        <v>2026</v>
      </c>
      <c r="M9" s="13" t="s">
        <v>3</v>
      </c>
    </row>
    <row r="10" spans="1:13" s="1" customFormat="1" ht="15">
      <c r="A10" s="12" t="s">
        <v>7</v>
      </c>
      <c r="B10" s="25" t="e">
        <f>#REF!+#REF!+#REF!</f>
        <v>#REF!</v>
      </c>
      <c r="C10" s="24">
        <v>56.638</v>
      </c>
      <c r="D10" s="24">
        <v>56.359</v>
      </c>
      <c r="E10" s="24">
        <v>56.223</v>
      </c>
      <c r="F10" s="24">
        <v>55.754</v>
      </c>
      <c r="G10" s="24">
        <v>55.309</v>
      </c>
      <c r="H10" s="24">
        <v>54.81</v>
      </c>
      <c r="I10" s="24">
        <v>54.349</v>
      </c>
      <c r="J10" s="24">
        <v>53.823</v>
      </c>
      <c r="K10" s="24">
        <v>53.21</v>
      </c>
      <c r="L10" s="24">
        <v>52.722</v>
      </c>
      <c r="M10" s="7">
        <v>549.197</v>
      </c>
    </row>
    <row r="11" spans="1:14" ht="15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18"/>
    </row>
    <row r="12" spans="1:14" ht="32.25">
      <c r="A12" s="17" t="s">
        <v>19</v>
      </c>
      <c r="B12" s="9"/>
      <c r="C12" s="7">
        <v>-18.412</v>
      </c>
      <c r="D12" s="7">
        <v>-18.311</v>
      </c>
      <c r="E12" s="7">
        <v>-18.156</v>
      </c>
      <c r="F12" s="7">
        <v>-17.928</v>
      </c>
      <c r="G12" s="7">
        <v>-17.724</v>
      </c>
      <c r="H12" s="7">
        <v>-17.54</v>
      </c>
      <c r="I12" s="7">
        <v>-17.315</v>
      </c>
      <c r="J12" s="7">
        <v>-16.958</v>
      </c>
      <c r="K12" s="7">
        <v>-16.635</v>
      </c>
      <c r="L12" s="7">
        <v>-16.352</v>
      </c>
      <c r="M12" s="7">
        <v>-175.331</v>
      </c>
      <c r="N12" s="18"/>
    </row>
    <row r="13" spans="1:14" ht="32.25">
      <c r="A13" s="17" t="s">
        <v>20</v>
      </c>
      <c r="B13" s="9"/>
      <c r="C13" s="7">
        <v>-18.11</v>
      </c>
      <c r="D13" s="7">
        <v>-18.014</v>
      </c>
      <c r="E13" s="7">
        <v>-17.873</v>
      </c>
      <c r="F13" s="7">
        <v>-17.656</v>
      </c>
      <c r="G13" s="7">
        <v>-17.462</v>
      </c>
      <c r="H13" s="7">
        <v>-17.289</v>
      </c>
      <c r="I13" s="7">
        <v>-17.076</v>
      </c>
      <c r="J13" s="7">
        <v>-16.734</v>
      </c>
      <c r="K13" s="7">
        <v>-16.421</v>
      </c>
      <c r="L13" s="7">
        <v>-16.146</v>
      </c>
      <c r="M13" s="7">
        <v>-172.781</v>
      </c>
      <c r="N13" s="18"/>
    </row>
    <row r="14" spans="1:15" s="16" customFormat="1" ht="32.25">
      <c r="A14" s="17" t="s">
        <v>21</v>
      </c>
      <c r="B14" s="9"/>
      <c r="C14" s="7">
        <v>-28.001</v>
      </c>
      <c r="D14" s="7">
        <v>-27.854</v>
      </c>
      <c r="E14" s="7">
        <v>-27.634</v>
      </c>
      <c r="F14" s="7">
        <v>-27.328</v>
      </c>
      <c r="G14" s="7">
        <v>-27.067</v>
      </c>
      <c r="H14" s="7">
        <v>-26.833</v>
      </c>
      <c r="I14" s="7">
        <v>-26.516</v>
      </c>
      <c r="J14" s="7">
        <v>-26.024</v>
      </c>
      <c r="K14" s="7">
        <v>-25.571</v>
      </c>
      <c r="L14" s="7">
        <v>-25.158</v>
      </c>
      <c r="M14" s="7">
        <v>-267.986</v>
      </c>
      <c r="N14" s="18"/>
      <c r="O14" s="29"/>
    </row>
    <row r="15" spans="1:13" s="18" customFormat="1" ht="32.25">
      <c r="A15" s="17" t="s">
        <v>22</v>
      </c>
      <c r="B15" s="9"/>
      <c r="C15" s="7">
        <v>-11.187</v>
      </c>
      <c r="D15" s="7">
        <v>-11.124</v>
      </c>
      <c r="E15" s="7">
        <v>-11.051</v>
      </c>
      <c r="F15" s="7">
        <v>-10.91</v>
      </c>
      <c r="G15" s="7">
        <v>-10.764</v>
      </c>
      <c r="H15" s="7">
        <v>-10.665</v>
      </c>
      <c r="I15" s="7">
        <v>-10.503</v>
      </c>
      <c r="J15" s="7">
        <v>-10.286</v>
      </c>
      <c r="K15" s="7">
        <v>-10.088</v>
      </c>
      <c r="L15" s="7">
        <v>-9.898</v>
      </c>
      <c r="M15" s="7">
        <v>-106.47599999999998</v>
      </c>
    </row>
    <row r="16" spans="1:14" s="16" customFormat="1" ht="32.25">
      <c r="A16" s="17" t="s">
        <v>13</v>
      </c>
      <c r="B16" s="9"/>
      <c r="C16" s="7">
        <v>-17.302</v>
      </c>
      <c r="D16" s="7">
        <v>-17.333</v>
      </c>
      <c r="E16" s="7">
        <v>-17.486</v>
      </c>
      <c r="F16" s="7">
        <v>-17.484</v>
      </c>
      <c r="G16" s="7">
        <v>-17.5</v>
      </c>
      <c r="H16" s="7">
        <v>-17.483</v>
      </c>
      <c r="I16" s="7">
        <v>-17.458</v>
      </c>
      <c r="J16" s="7">
        <v>-17.429</v>
      </c>
      <c r="K16" s="7">
        <v>-17.351</v>
      </c>
      <c r="L16" s="7">
        <v>-17.284</v>
      </c>
      <c r="M16" s="7">
        <v>-174.10999999999999</v>
      </c>
      <c r="N16" s="18"/>
    </row>
    <row r="18" spans="1:13" s="1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0"/>
    </row>
    <row r="19" s="1" customFormat="1" ht="12.75">
      <c r="A19" s="1" t="s">
        <v>8</v>
      </c>
    </row>
    <row r="20" s="18" customFormat="1" ht="12.75">
      <c r="A20" s="18" t="s">
        <v>11</v>
      </c>
    </row>
    <row r="21" spans="1:13" s="1" customFormat="1" ht="12.75" customHeight="1">
      <c r="A21" s="31" t="s">
        <v>10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5" customHeight="1">
      <c r="A22" s="28" t="s">
        <v>14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" customFormat="1" ht="12.75" customHeight="1">
      <c r="A23" s="28" t="s">
        <v>15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" customHeight="1">
      <c r="A24" s="28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 customHeight="1">
      <c r="A25" s="28" t="s">
        <v>17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5">
      <c r="A26" s="28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30" spans="1:13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</sheetData>
  <sheetProtection/>
  <mergeCells count="6">
    <mergeCell ref="A21:M21"/>
    <mergeCell ref="A3:M3"/>
    <mergeCell ref="A4:M4"/>
    <mergeCell ref="A5:M5"/>
    <mergeCell ref="A6:M6"/>
    <mergeCell ref="C8:M8"/>
  </mergeCells>
  <hyperlinks>
    <hyperlink ref="M1" r:id="rId1" display="http://www.taxpolicycenter.org"/>
  </hyperlinks>
  <printOptions/>
  <pageMargins left="0.7" right="0.7" top="0.75" bottom="0.75" header="0.3" footer="0.3"/>
  <pageSetup fitToHeight="0" fitToWidth="1" horizontalDpi="600" verticalDpi="600" orientation="landscape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Ivsin</dc:creator>
  <cp:keywords/>
  <dc:description/>
  <cp:lastModifiedBy>Stallworth, Philip</cp:lastModifiedBy>
  <cp:lastPrinted>2017-09-12T12:20:34Z</cp:lastPrinted>
  <dcterms:created xsi:type="dcterms:W3CDTF">2013-09-26T18:17:14Z</dcterms:created>
  <dcterms:modified xsi:type="dcterms:W3CDTF">2017-09-12T12:24:00Z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