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ACleven\Desktop\Editorial\SALT Alternatives\Final\"/>
    </mc:Choice>
  </mc:AlternateContent>
  <xr:revisionPtr revIDLastSave="0" documentId="13_ncr:1_{1FE8AAD1-CD98-4A46-9435-A7E7596A9D4E}" xr6:coauthVersionLast="41" xr6:coauthVersionMax="41" xr10:uidLastSave="{00000000-0000-0000-0000-000000000000}"/>
  <bookViews>
    <workbookView xWindow="19090" yWindow="-110" windowWidth="19420" windowHeight="10420" xr2:uid="{00000000-000D-0000-FFFF-FFFF00000000}"/>
  </bookViews>
  <sheets>
    <sheet name="SupplementalTab 1 - format " sheetId="1" r:id="rId1"/>
    <sheet name="SupplementalTab 2- format" sheetId="2" r:id="rId2"/>
  </sheets>
  <definedNames>
    <definedName name="A" localSheetId="0">#REF!</definedName>
    <definedName name="A" localSheetId="1">#REF!</definedName>
    <definedName name="A">#REF!</definedName>
    <definedName name="AA" localSheetId="0">#REF!</definedName>
    <definedName name="AA" localSheetId="1">#REF!</definedName>
    <definedName name="AA">#REF!</definedName>
    <definedName name="AdultCost" localSheetId="0">#REF!</definedName>
    <definedName name="AdultCost" localSheetId="1">#REF!</definedName>
    <definedName name="AdultCost">#REF!</definedName>
    <definedName name="AdultTickets" localSheetId="0">SUM(#REF!)</definedName>
    <definedName name="AdultTickets" localSheetId="1">SUM(#REF!)</definedName>
    <definedName name="AdultTickets">SUM(#REF!)</definedName>
    <definedName name="B" localSheetId="0">#REF!</definedName>
    <definedName name="B" localSheetId="1">#REF!</definedName>
    <definedName name="B">#REF!</definedName>
    <definedName name="ChildCost" localSheetId="0">#REF!</definedName>
    <definedName name="ChildCost" localSheetId="1">#REF!</definedName>
    <definedName name="ChildCost">#REF!</definedName>
    <definedName name="ChildTickets" localSheetId="0">SUM(#REF!)</definedName>
    <definedName name="ChildTickets" localSheetId="1">SUM(#REF!)</definedName>
    <definedName name="ChildTickets">SUM(#REF!)</definedName>
    <definedName name="column_headings" localSheetId="0">#REF!</definedName>
    <definedName name="column_headings" localSheetId="1">#REF!</definedName>
    <definedName name="column_headings">#REF!</definedName>
    <definedName name="column_numbers" localSheetId="0">#REF!</definedName>
    <definedName name="column_numbers" localSheetId="1">#REF!</definedName>
    <definedName name="column_numbers">#REF!</definedName>
    <definedName name="d" localSheetId="0">#REF!</definedName>
    <definedName name="d" localSheetId="1">#REF!</definedName>
    <definedName name="d">#REF!</definedName>
    <definedName name="data" localSheetId="0">#REF!</definedName>
    <definedName name="data" localSheetId="1">#REF!</definedName>
    <definedName name="data">#REF!</definedName>
    <definedName name="DiscountCost" localSheetId="0">#REF!</definedName>
    <definedName name="DiscountCost" localSheetId="1">#REF!</definedName>
    <definedName name="DiscountCost">#REF!</definedName>
    <definedName name="DiscountTickets" localSheetId="0">SUM(#REF!)</definedName>
    <definedName name="DiscountTickets" localSheetId="1">SUM(#REF!)</definedName>
    <definedName name="DiscountTickets">SUM(#REF!)</definedName>
    <definedName name="footnotes" localSheetId="0">#REF!</definedName>
    <definedName name="footnotes" localSheetId="1">#REF!</definedName>
    <definedName name="footnotes">#REF!</definedName>
    <definedName name="gtaxrat" localSheetId="0">#REF!</definedName>
    <definedName name="gtaxrat" localSheetId="1">#REF!</definedName>
    <definedName name="gtaxrat">#REF!</definedName>
    <definedName name="_xlnm.Print_Area" localSheetId="0">'SupplementalTab 1 - format '!$A$1:$AD$72</definedName>
    <definedName name="Print_Area_MI" localSheetId="0">#REF!</definedName>
    <definedName name="Print_Area_MI" localSheetId="1">#REF!</definedName>
    <definedName name="Print_Area_MI">#REF!</definedName>
    <definedName name="_xlnm.Print_Titles" localSheetId="0">'SupplementalTab 1 - format '!$2:$8</definedName>
    <definedName name="_xlnm.Print_Titles" localSheetId="1">'SupplementalTab 2- format'!$2:$7</definedName>
    <definedName name="_xlnm.Print_Titles">#N/A</definedName>
    <definedName name="Print_Titles_MI" localSheetId="0">#REF!</definedName>
    <definedName name="Print_Titles_MI" localSheetId="1">#REF!</definedName>
    <definedName name="Print_Titles_MI">#REF!</definedName>
    <definedName name="RSVPAmount" localSheetId="0">#REF!</definedName>
    <definedName name="RSVPAmount" localSheetId="1">#REF!</definedName>
    <definedName name="RSVPAmount">#REF!</definedName>
    <definedName name="spanners_level1" localSheetId="0">#REF!</definedName>
    <definedName name="spanners_level1" localSheetId="1">#REF!</definedName>
    <definedName name="spanners_level1">#REF!</definedName>
    <definedName name="spanners_level2" localSheetId="0">#REF!</definedName>
    <definedName name="spanners_level2" localSheetId="1">#REF!</definedName>
    <definedName name="spanners_level2">#REF!</definedName>
    <definedName name="spanners_level3" localSheetId="0">#REF!</definedName>
    <definedName name="spanners_level3" localSheetId="1">#REF!</definedName>
    <definedName name="spanners_level3">#REF!</definedName>
    <definedName name="spanners_level4" localSheetId="0">#REF!</definedName>
    <definedName name="spanners_level4" localSheetId="1">#REF!</definedName>
    <definedName name="spanners_level4">#REF!</definedName>
    <definedName name="spanners_level5" localSheetId="0">#REF!</definedName>
    <definedName name="spanners_level5" localSheetId="1">#REF!</definedName>
    <definedName name="spanners_level5">#REF!</definedName>
    <definedName name="stub_lines" localSheetId="0">#REF!</definedName>
    <definedName name="stub_lines" localSheetId="1">#REF!</definedName>
    <definedName name="stub_lines">#REF!</definedName>
    <definedName name="titles" localSheetId="0">#REF!</definedName>
    <definedName name="titles" localSheetId="1">#REF!</definedName>
    <definedName name="titles">#REF!</definedName>
    <definedName name="TotalGuests" localSheetId="0">#REF!</definedName>
    <definedName name="TotalGuests" localSheetId="1">#REF!</definedName>
    <definedName name="TotalGuests">#REF!</definedName>
    <definedName name="totals" localSheetId="0">#REF!,#REF!,#REF!,#REF!,#REF!,#REF!,#REF!</definedName>
    <definedName name="totals" localSheetId="1">#REF!,#REF!,#REF!,#REF!,#REF!,#REF!,#REF!</definedName>
    <definedName name="totals">#REF!,#REF!,#REF!,#REF!,#REF!,#REF!,#REF!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Z69" i="2" l="1"/>
  <c r="V69" i="2"/>
  <c r="N69" i="2"/>
  <c r="Z56" i="2"/>
  <c r="V56" i="2"/>
  <c r="N56" i="2"/>
  <c r="Z44" i="2"/>
  <c r="V44" i="2"/>
  <c r="N44" i="2"/>
  <c r="Z32" i="2"/>
  <c r="V32" i="2"/>
  <c r="N32" i="2"/>
  <c r="Z20" i="2"/>
  <c r="V20" i="2"/>
  <c r="N20" i="2"/>
</calcChain>
</file>

<file path=xl/sharedStrings.xml><?xml version="1.0" encoding="utf-8"?>
<sst xmlns="http://schemas.openxmlformats.org/spreadsheetml/2006/main" count="164" uniqueCount="73">
  <si>
    <r>
      <t>Expanded Cash Income Percentile</t>
    </r>
    <r>
      <rPr>
        <b/>
        <vertAlign val="superscript"/>
        <sz val="12"/>
        <color rgb="FFFFFFFF"/>
        <rFont val="Avenir LT Pro 65 Medium"/>
        <family val="2"/>
      </rPr>
      <t>2,3</t>
    </r>
  </si>
  <si>
    <t>SALT Deduction as a Percentage  of AGI Prior to the TCJA</t>
  </si>
  <si>
    <t>Share of Tax Units</t>
  </si>
  <si>
    <t>$10,000 SALT Deduction Limit</t>
  </si>
  <si>
    <t>Reduce Itemized Deductions by 35% (Haircut)</t>
  </si>
  <si>
    <t>Cap Itemized Deductions at $84,000 for Joint Returns; $42,000 for Other Returns</t>
  </si>
  <si>
    <t>Limit Tax Benefit from Itemized Deductions to 2% of AGI</t>
  </si>
  <si>
    <t>Limit Tax Rate Applied to Itemized Deductions to 14%</t>
  </si>
  <si>
    <t>Raise Top 4 Marginal Income Tax Rates</t>
  </si>
  <si>
    <t>With Tax Increase</t>
  </si>
  <si>
    <t>Pct of Tax Units</t>
  </si>
  <si>
    <t>Avg Tax Change ($)</t>
  </si>
  <si>
    <t>U.S. - Total</t>
  </si>
  <si>
    <t>New York</t>
  </si>
  <si>
    <t>New Jersey</t>
  </si>
  <si>
    <t>Connecticut</t>
  </si>
  <si>
    <t>California</t>
  </si>
  <si>
    <t>Maryland</t>
  </si>
  <si>
    <t>Oregon</t>
  </si>
  <si>
    <t>District of Columbia</t>
  </si>
  <si>
    <t>Minnesota</t>
  </si>
  <si>
    <t>Massachusetts</t>
  </si>
  <si>
    <t>Rhode Island</t>
  </si>
  <si>
    <t>State Group 1</t>
  </si>
  <si>
    <t>Wisconsin</t>
  </si>
  <si>
    <t>Illinois</t>
  </si>
  <si>
    <t>Virginia</t>
  </si>
  <si>
    <t>Vermont</t>
  </si>
  <si>
    <t>Maine</t>
  </si>
  <si>
    <t>Iowa</t>
  </si>
  <si>
    <t>Nebraska</t>
  </si>
  <si>
    <t>Georgia</t>
  </si>
  <si>
    <t>Pennsylvania</t>
  </si>
  <si>
    <t>Montana</t>
  </si>
  <si>
    <t>State Group 2</t>
  </si>
  <si>
    <t>Kentucky</t>
  </si>
  <si>
    <t>Utah</t>
  </si>
  <si>
    <t>Hawaii</t>
  </si>
  <si>
    <t>Idaho</t>
  </si>
  <si>
    <t>Delaware</t>
  </si>
  <si>
    <t>Ohio</t>
  </si>
  <si>
    <t>North Carolina</t>
  </si>
  <si>
    <t>Missouri</t>
  </si>
  <si>
    <t>Michigan</t>
  </si>
  <si>
    <t>South Carolina</t>
  </si>
  <si>
    <t>State Group 3</t>
  </si>
  <si>
    <t>Colorado</t>
  </si>
  <si>
    <t>New Hampshire</t>
  </si>
  <si>
    <t>Kansas</t>
  </si>
  <si>
    <t>Arizona</t>
  </si>
  <si>
    <t>Arkansas</t>
  </si>
  <si>
    <t>Indiana</t>
  </si>
  <si>
    <t>Oklahoma</t>
  </si>
  <si>
    <t>Mississippi</t>
  </si>
  <si>
    <t>New Mexico</t>
  </si>
  <si>
    <t>West Virginia</t>
  </si>
  <si>
    <t>State Group 4</t>
  </si>
  <si>
    <t>Washington</t>
  </si>
  <si>
    <t>Texas</t>
  </si>
  <si>
    <t>Louisiana</t>
  </si>
  <si>
    <t>Alabama</t>
  </si>
  <si>
    <t>Florida</t>
  </si>
  <si>
    <t>Nevada</t>
  </si>
  <si>
    <t>Wyoming</t>
  </si>
  <si>
    <t>North Dakota</t>
  </si>
  <si>
    <t>Tennessee</t>
  </si>
  <si>
    <t>South Dakota</t>
  </si>
  <si>
    <t>Alaska</t>
  </si>
  <si>
    <t>State Group 5</t>
  </si>
  <si>
    <r>
      <rPr>
        <b/>
        <sz val="10"/>
        <rFont val="Avenir LT Pro 55 Roman"/>
        <family val="2"/>
      </rPr>
      <t>Source</t>
    </r>
    <r>
      <rPr>
        <sz val="10"/>
        <rFont val="Avenir LT Pro 55 Roman"/>
        <family val="2"/>
      </rPr>
      <t xml:space="preserve">: Urban-Brookings Tax Policy Center Microsimulation Model (version 0319-2).
</t>
    </r>
    <r>
      <rPr>
        <b/>
        <sz val="10"/>
        <rFont val="Avenir LT Pro 55 Roman"/>
        <family val="2"/>
      </rPr>
      <t>Notes:</t>
    </r>
    <r>
      <rPr>
        <sz val="10"/>
        <rFont val="Avenir LT Pro 55 Roman"/>
        <family val="2"/>
      </rPr>
      <t xml:space="preserve"> * Non-zero value rounded to zero; ** Insufficient data
(1) Calendar year. These estimates are based on an economic forecast that does not include the potential effects of the economic disruption caused by COVID-19. Baseline is 2020 law as of March 17, 2020 with no SALT cap. It does not include the Coronavirus Aid, Relief, and Economic Security Act or subsequent legislation.  For more information on TPC's baseline definitions see: http://www.taxpolicycenter.org/taxtopics/Baseline-Definitions.cfm
(2) Includes both filing and non-filing units but excludes those that are dependents of other tax units. Tax units with negative adjusted gross income are excluded from their respective income class but are included in the totals. For a description of expanded cash income, see http://www.taxpolicycenter.org/TaxModel/income.cfm
</t>
    </r>
  </si>
  <si>
    <t>Share of Baseline Tax</t>
  </si>
  <si>
    <t>Percent Change in After Tax Income</t>
  </si>
  <si>
    <t>Share of Total Federal Tax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</si>
</sst>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0.0%"/>
    <numFmt numFmtId="166" formatCode="0.0"/>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0"/>
      <name val="Times New Roman"/>
      <family val="1"/>
    </font>
    <font>
      <b/>
      <sz val="12"/>
      <color rgb="FFFFFFFF"/>
      <name val="Avenir LT Pro 65 Medium"/>
      <family val="2"/>
    </font>
    <font>
      <b/>
      <vertAlign val="superscript"/>
      <sz val="12"/>
      <color rgb="FFFFFFFF"/>
      <name val="Avenir LT Pro 65 Medium"/>
      <family val="2"/>
    </font>
    <font>
      <sz val="12"/>
      <color theme="1"/>
      <name val="Calibri"/>
      <family val="2"/>
      <scheme val="minor"/>
    </font>
    <font>
      <b/>
      <sz val="11"/>
      <name val="Avenir LT Pro 55 Roman"/>
      <family val="2"/>
    </font>
    <font>
      <sz val="11"/>
      <name val="Avenir LT Pro 55 Roman"/>
      <family val="2"/>
    </font>
    <font>
      <sz val="10"/>
      <name val="Avenir LT Pro 55 Roman"/>
      <family val="2"/>
    </font>
    <font>
      <b/>
      <sz val="10"/>
      <name val="Avenir LT Pro 55 Roman"/>
      <family val="2"/>
    </font>
  </fonts>
  <fills count="5">
    <fill>
      <patternFill patternType="none"/>
    </fill>
    <fill>
      <patternFill patternType="gray125"/>
    </fill>
    <fill>
      <patternFill patternType="solid">
        <fgColor rgb="FF0195B8"/>
        <bgColor rgb="FF000000"/>
      </patternFill>
    </fill>
    <fill>
      <patternFill patternType="solid">
        <fgColor rgb="FFE1F3F9"/>
        <bgColor indexed="64"/>
      </patternFill>
    </fill>
    <fill>
      <patternFill patternType="solid">
        <fgColor theme="0"/>
        <bgColor indexed="64"/>
      </patternFill>
    </fill>
  </fills>
  <borders count="6">
    <border>
      <left/>
      <right/>
      <top/>
      <bottom/>
      <diagonal/>
    </border>
    <border>
      <left/>
      <right/>
      <top/>
      <bottom style="thin">
        <color theme="0"/>
      </bottom>
      <diagonal/>
    </border>
    <border>
      <left/>
      <right/>
      <top style="thin">
        <color theme="0"/>
      </top>
      <bottom style="thin">
        <color theme="0"/>
      </bottom>
      <diagonal/>
    </border>
    <border>
      <left/>
      <right/>
      <top style="thin">
        <color theme="0"/>
      </top>
      <bottom style="double">
        <color theme="1"/>
      </bottom>
      <diagonal/>
    </border>
    <border>
      <left/>
      <right/>
      <top/>
      <bottom style="double">
        <color theme="0"/>
      </bottom>
      <diagonal/>
    </border>
    <border>
      <left/>
      <right/>
      <top style="thin">
        <color theme="0"/>
      </top>
      <bottom/>
      <diagonal/>
    </border>
  </borders>
  <cellStyleXfs count="5">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 fillId="0" borderId="0"/>
  </cellStyleXfs>
  <cellXfs count="43">
    <xf numFmtId="0" fontId="0" fillId="0" borderId="0" xfId="0"/>
    <xf numFmtId="0" fontId="1" fillId="0" borderId="0" xfId="4"/>
    <xf numFmtId="164" fontId="1" fillId="0" borderId="0" xfId="1" applyNumberFormat="1" applyFont="1"/>
    <xf numFmtId="165" fontId="1" fillId="0" borderId="0" xfId="3" applyNumberFormat="1" applyFont="1"/>
    <xf numFmtId="0" fontId="4" fillId="2" borderId="0" xfId="4" applyFont="1" applyFill="1" applyBorder="1" applyAlignment="1">
      <alignment horizontal="center" vertical="center" wrapText="1"/>
    </xf>
    <xf numFmtId="0" fontId="6" fillId="0" borderId="0" xfId="4" applyFont="1"/>
    <xf numFmtId="0" fontId="4" fillId="2" borderId="1" xfId="4" applyFont="1" applyFill="1" applyBorder="1" applyAlignment="1">
      <alignment horizontal="center" vertical="center" wrapText="1"/>
    </xf>
    <xf numFmtId="164" fontId="4" fillId="2" borderId="1" xfId="1" applyNumberFormat="1" applyFont="1" applyFill="1" applyBorder="1" applyAlignment="1">
      <alignment horizontal="center" vertical="center" wrapText="1"/>
    </xf>
    <xf numFmtId="165" fontId="4" fillId="2" borderId="1" xfId="3" applyNumberFormat="1" applyFont="1" applyFill="1" applyBorder="1" applyAlignment="1">
      <alignment horizontal="center" vertical="center" wrapText="1"/>
    </xf>
    <xf numFmtId="0" fontId="7" fillId="3" borderId="1" xfId="4" applyFont="1" applyFill="1" applyBorder="1" applyAlignment="1">
      <alignment horizontal="left" vertical="center" wrapText="1" indent="1"/>
    </xf>
    <xf numFmtId="0" fontId="8" fillId="3" borderId="1" xfId="4" applyFont="1" applyFill="1" applyBorder="1" applyAlignment="1">
      <alignment horizontal="left" vertical="center" wrapText="1" indent="2"/>
    </xf>
    <xf numFmtId="165" fontId="8" fillId="3" borderId="1" xfId="3" applyNumberFormat="1" applyFont="1" applyFill="1" applyBorder="1" applyAlignment="1">
      <alignment horizontal="right" vertical="center" wrapText="1" indent="2"/>
    </xf>
    <xf numFmtId="165" fontId="8" fillId="3" borderId="1" xfId="3" applyNumberFormat="1" applyFont="1" applyFill="1" applyBorder="1" applyAlignment="1">
      <alignment horizontal="left" vertical="center" wrapText="1" indent="2"/>
    </xf>
    <xf numFmtId="166" fontId="8" fillId="3" borderId="1" xfId="4" applyNumberFormat="1" applyFont="1" applyFill="1" applyBorder="1" applyAlignment="1">
      <alignment horizontal="right" vertical="center" wrapText="1" indent="2"/>
    </xf>
    <xf numFmtId="164" fontId="8" fillId="3" borderId="1" xfId="1" applyNumberFormat="1" applyFont="1" applyFill="1" applyBorder="1" applyAlignment="1">
      <alignment horizontal="right" vertical="center" wrapText="1" indent="2"/>
    </xf>
    <xf numFmtId="0" fontId="8" fillId="3" borderId="2" xfId="4" applyFont="1" applyFill="1" applyBorder="1" applyAlignment="1">
      <alignment horizontal="left" vertical="center" wrapText="1" indent="2"/>
    </xf>
    <xf numFmtId="0" fontId="7" fillId="3" borderId="1" xfId="4" applyFont="1" applyFill="1" applyBorder="1" applyAlignment="1">
      <alignment horizontal="left" vertical="center" wrapText="1"/>
    </xf>
    <xf numFmtId="165" fontId="7" fillId="3" borderId="1" xfId="3" applyNumberFormat="1" applyFont="1" applyFill="1" applyBorder="1" applyAlignment="1">
      <alignment horizontal="left" vertical="center" wrapText="1"/>
    </xf>
    <xf numFmtId="0" fontId="8" fillId="3" borderId="3" xfId="4" applyFont="1" applyFill="1" applyBorder="1" applyAlignment="1">
      <alignment horizontal="left" vertical="center" wrapText="1" indent="2"/>
    </xf>
    <xf numFmtId="165" fontId="8" fillId="3" borderId="3" xfId="3" applyNumberFormat="1" applyFont="1" applyFill="1" applyBorder="1" applyAlignment="1">
      <alignment horizontal="right" vertical="center" wrapText="1" indent="2"/>
    </xf>
    <xf numFmtId="165" fontId="8" fillId="3" borderId="3" xfId="3" applyNumberFormat="1" applyFont="1" applyFill="1" applyBorder="1" applyAlignment="1">
      <alignment horizontal="left" vertical="center" wrapText="1" indent="2"/>
    </xf>
    <xf numFmtId="166" fontId="8" fillId="3" borderId="3" xfId="4" applyNumberFormat="1" applyFont="1" applyFill="1" applyBorder="1" applyAlignment="1">
      <alignment horizontal="right" vertical="center" wrapText="1" indent="2"/>
    </xf>
    <xf numFmtId="164" fontId="8" fillId="3" borderId="3" xfId="1" applyNumberFormat="1" applyFont="1" applyFill="1" applyBorder="1" applyAlignment="1">
      <alignment horizontal="right" vertical="center" wrapText="1" indent="2"/>
    </xf>
    <xf numFmtId="165" fontId="7" fillId="3" borderId="1" xfId="3" applyNumberFormat="1" applyFont="1" applyFill="1" applyBorder="1" applyAlignment="1">
      <alignment horizontal="right" vertical="center" wrapText="1" indent="2"/>
    </xf>
    <xf numFmtId="165" fontId="7" fillId="3" borderId="1" xfId="3" applyNumberFormat="1" applyFont="1" applyFill="1" applyBorder="1" applyAlignment="1">
      <alignment horizontal="left" vertical="center" wrapText="1" indent="2"/>
    </xf>
    <xf numFmtId="166" fontId="7" fillId="3" borderId="1" xfId="4" applyNumberFormat="1" applyFont="1" applyFill="1" applyBorder="1" applyAlignment="1">
      <alignment horizontal="right" vertical="center" wrapText="1" indent="2"/>
    </xf>
    <xf numFmtId="164" fontId="7" fillId="3" borderId="1" xfId="1" applyNumberFormat="1" applyFont="1" applyFill="1" applyBorder="1" applyAlignment="1">
      <alignment horizontal="right" vertical="center" wrapText="1" indent="2"/>
    </xf>
    <xf numFmtId="0" fontId="1" fillId="0" borderId="4" xfId="4" applyBorder="1"/>
    <xf numFmtId="0" fontId="7" fillId="3" borderId="1" xfId="4" applyFont="1" applyFill="1" applyBorder="1" applyAlignment="1">
      <alignment horizontal="left" vertical="center" wrapText="1" indent="2"/>
    </xf>
    <xf numFmtId="0" fontId="2" fillId="0" borderId="0" xfId="4" applyFont="1"/>
    <xf numFmtId="44" fontId="7" fillId="3" borderId="1" xfId="2" applyFont="1" applyFill="1" applyBorder="1" applyAlignment="1">
      <alignment horizontal="left" vertical="center" wrapText="1" indent="1"/>
    </xf>
    <xf numFmtId="44" fontId="7" fillId="3" borderId="1" xfId="2" applyFont="1" applyFill="1" applyBorder="1" applyAlignment="1">
      <alignment horizontal="left" vertical="center" wrapText="1" indent="2"/>
    </xf>
    <xf numFmtId="165" fontId="7" fillId="3" borderId="1" xfId="2" applyNumberFormat="1" applyFont="1" applyFill="1" applyBorder="1" applyAlignment="1">
      <alignment horizontal="right" vertical="center" wrapText="1" indent="2"/>
    </xf>
    <xf numFmtId="165" fontId="7" fillId="3" borderId="1" xfId="2" applyNumberFormat="1" applyFont="1" applyFill="1" applyBorder="1" applyAlignment="1">
      <alignment horizontal="left" vertical="center" wrapText="1" indent="2"/>
    </xf>
    <xf numFmtId="3" fontId="7" fillId="3" borderId="1" xfId="2" applyNumberFormat="1" applyFont="1" applyFill="1" applyBorder="1" applyAlignment="1">
      <alignment horizontal="right" vertical="center" wrapText="1" indent="2"/>
    </xf>
    <xf numFmtId="44" fontId="2" fillId="0" borderId="0" xfId="2" applyFont="1"/>
    <xf numFmtId="44" fontId="8" fillId="3" borderId="1" xfId="2" applyFont="1" applyFill="1" applyBorder="1" applyAlignment="1">
      <alignment horizontal="left" vertical="center" wrapText="1" indent="2"/>
    </xf>
    <xf numFmtId="44" fontId="8" fillId="3" borderId="1" xfId="2" applyFont="1" applyFill="1" applyBorder="1" applyAlignment="1">
      <alignment horizontal="right" vertical="center" wrapText="1" indent="2"/>
    </xf>
    <xf numFmtId="44" fontId="1" fillId="0" borderId="0" xfId="2" applyFont="1"/>
    <xf numFmtId="0" fontId="9" fillId="4" borderId="5" xfId="4" applyFont="1" applyFill="1" applyBorder="1" applyAlignment="1">
      <alignment vertical="top" wrapText="1"/>
    </xf>
    <xf numFmtId="0" fontId="4" fillId="2" borderId="1" xfId="4" applyFont="1" applyFill="1" applyBorder="1" applyAlignment="1">
      <alignment horizontal="center" vertical="center" wrapText="1"/>
    </xf>
    <xf numFmtId="0" fontId="4" fillId="2" borderId="2" xfId="4" applyFont="1" applyFill="1" applyBorder="1" applyAlignment="1">
      <alignment horizontal="center" vertical="center" wrapText="1"/>
    </xf>
    <xf numFmtId="0" fontId="4" fillId="2" borderId="0" xfId="4" applyFont="1" applyFill="1" applyBorder="1" applyAlignment="1">
      <alignment horizontal="center" vertical="center" wrapText="1"/>
    </xf>
  </cellXfs>
  <cellStyles count="5">
    <cellStyle name="Comma" xfId="1" builtinId="3"/>
    <cellStyle name="Currency" xfId="2" builtinId="4"/>
    <cellStyle name="Normal" xfId="0" builtinId="0"/>
    <cellStyle name="Normal 5 5 2" xfId="4" xr:uid="{00000000-0005-0000-0000-000003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0</xdr:rowOff>
    </xdr:from>
    <xdr:to>
      <xdr:col>21</xdr:col>
      <xdr:colOff>83344</xdr:colOff>
      <xdr:row>5</xdr:row>
      <xdr:rowOff>26152</xdr:rowOff>
    </xdr:to>
    <xdr:sp macro="" textlink="">
      <xdr:nvSpPr>
        <xdr:cNvPr id="2" name="TextBox 1">
          <a:extLst>
            <a:ext uri="{FF2B5EF4-FFF2-40B4-BE49-F238E27FC236}">
              <a16:creationId xmlns:a16="http://schemas.microsoft.com/office/drawing/2014/main" id="{4231D2BA-CCEA-4F86-B366-B470196C6856}"/>
            </a:ext>
          </a:extLst>
        </xdr:cNvPr>
        <xdr:cNvSpPr txBox="1"/>
      </xdr:nvSpPr>
      <xdr:spPr>
        <a:xfrm>
          <a:off x="297657" y="381000"/>
          <a:ext cx="15787687" cy="978652"/>
        </a:xfrm>
        <a:prstGeom prst="rect">
          <a:avLst/>
        </a:prstGeom>
      </xdr:spPr>
      <xdr:txBody>
        <a:bodyPr wrap="square" rtlCol="0" anchor="t"/>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1100" b="0" i="0" u="none" strike="noStrike" baseline="0">
              <a:solidFill>
                <a:srgbClr val="DD0806"/>
              </a:solidFill>
              <a:latin typeface="Rockwell"/>
              <a:ea typeface="Rockwell"/>
              <a:cs typeface="Rockwell"/>
            </a:rPr>
            <a:t>SUPPLEMENTAL TABLE 1</a:t>
          </a:r>
          <a:endParaRPr lang="en-US" sz="1100" b="0" i="0" u="none" strike="noStrike" baseline="0">
            <a:solidFill>
              <a:srgbClr val="DD0806"/>
            </a:solidFill>
            <a:latin typeface="Avenir Medium"/>
            <a:ea typeface="Avenir Medium"/>
            <a:cs typeface="Avenir Medium"/>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800" b="0" i="0" u="none" strike="noStrike" kern="0" cap="none" spc="0" normalizeH="0" baseline="0">
              <a:ln>
                <a:noFill/>
              </a:ln>
              <a:solidFill>
                <a:srgbClr val="000000"/>
              </a:solidFill>
              <a:effectLst/>
              <a:uLnTx/>
              <a:uFillTx/>
              <a:latin typeface="Avenir LT Pro 55 Roman" panose="020B0503020203020204" pitchFamily="34" charset="0"/>
              <a:ea typeface="Avenir Medium"/>
              <a:cs typeface="Avenir Medium"/>
            </a:rPr>
            <a:t>Options</a:t>
          </a:r>
          <a:r>
            <a:rPr lang="en-US" sz="1000" b="0" i="0" baseline="0">
              <a:effectLst/>
              <a:latin typeface="+mn-lt"/>
              <a:ea typeface="+mn-ea"/>
              <a:cs typeface="+mn-cs"/>
            </a:rPr>
            <a:t> </a:t>
          </a:r>
          <a:r>
            <a:rPr kumimoji="0" lang="en-US" sz="1800" b="0" i="0" u="none" strike="noStrike" kern="0" cap="none" spc="0" normalizeH="0" baseline="0">
              <a:ln>
                <a:noFill/>
              </a:ln>
              <a:solidFill>
                <a:srgbClr val="000000"/>
              </a:solidFill>
              <a:effectLst/>
              <a:uLnTx/>
              <a:uFillTx/>
              <a:latin typeface="Avenir LT Pro 55 Roman" panose="020B0503020203020204" pitchFamily="34" charset="0"/>
              <a:ea typeface="Avenir Medium"/>
              <a:cs typeface="Avenir Medium"/>
            </a:rPr>
            <a:t>to Replace the $10,000 SALT Deduction Limit. </a:t>
          </a:r>
          <a:r>
            <a:rPr kumimoji="0" lang="en-US" sz="1800" b="0" i="0" u="none" strike="noStrike" kern="0" cap="none" spc="0" normalizeH="0" baseline="0" noProof="0">
              <a:ln>
                <a:noFill/>
              </a:ln>
              <a:solidFill>
                <a:srgbClr val="000000"/>
              </a:solidFill>
              <a:effectLst/>
              <a:uLnTx/>
              <a:uFillTx/>
              <a:latin typeface="Avenir LT Pro 55 Roman" panose="020B0503020203020204" pitchFamily="34" charset="0"/>
              <a:ea typeface="Avenir Medium"/>
              <a:cs typeface="Avenir Medium"/>
            </a:rPr>
            <a:t>Percentage of Tax Units with a Tax Increase and Average Tax Increase by </a:t>
          </a:r>
          <a:r>
            <a:rPr lang="en-US" sz="1800" b="0" i="0" u="none" strike="noStrike" baseline="0">
              <a:solidFill>
                <a:srgbClr val="000000"/>
              </a:solidFill>
              <a:latin typeface="Avenir LT Pro 55 Roman" panose="020B0503020203020204" pitchFamily="34" charset="0"/>
              <a:ea typeface="Avenir Medium"/>
              <a:cs typeface="Avenir Medium"/>
            </a:rPr>
            <a:t>State, 2020</a:t>
          </a:r>
          <a:r>
            <a:rPr lang="en-US" sz="1800" b="0" i="0" u="none" strike="noStrike" baseline="30000">
              <a:solidFill>
                <a:srgbClr val="000000"/>
              </a:solidFill>
              <a:latin typeface="Avenir LT Pro 55 Roman" panose="020B0503020203020204" pitchFamily="34" charset="0"/>
              <a:ea typeface="Avenir Medium"/>
              <a:cs typeface="Avenir Medium"/>
            </a:rPr>
            <a:t>1</a:t>
          </a:r>
        </a:p>
        <a:p>
          <a:pPr algn="l" rtl="0">
            <a:defRPr sz="1000"/>
          </a:pPr>
          <a:r>
            <a:rPr lang="en-US" sz="1200" b="0" i="0" u="none" strike="noStrike" baseline="0">
              <a:solidFill>
                <a:srgbClr val="000000"/>
              </a:solidFill>
              <a:latin typeface="Avenir LT Pro 55 Roman" panose="020B0503020203020204" pitchFamily="34" charset="0"/>
              <a:ea typeface="Avenir Medium"/>
              <a:cs typeface="Avenir Medium"/>
            </a:rPr>
            <a:t>Baseline: Current law without the $10,000 limit</a:t>
          </a:r>
        </a:p>
      </xdr:txBody>
    </xdr:sp>
    <xdr:clientData/>
  </xdr:twoCellAnchor>
  <xdr:oneCellAnchor>
    <xdr:from>
      <xdr:col>29</xdr:col>
      <xdr:colOff>574278</xdr:colOff>
      <xdr:row>0</xdr:row>
      <xdr:rowOff>188833</xdr:rowOff>
    </xdr:from>
    <xdr:ext cx="693044" cy="651862"/>
    <xdr:pic>
      <xdr:nvPicPr>
        <xdr:cNvPr id="3" name="Picture 2">
          <a:extLst>
            <a:ext uri="{FF2B5EF4-FFF2-40B4-BE49-F238E27FC236}">
              <a16:creationId xmlns:a16="http://schemas.microsoft.com/office/drawing/2014/main" id="{663624C2-8B47-407F-942A-CBC0B9B70B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037403" y="188833"/>
          <a:ext cx="693044" cy="65186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1</xdr:colOff>
      <xdr:row>1</xdr:row>
      <xdr:rowOff>0</xdr:rowOff>
    </xdr:from>
    <xdr:to>
      <xdr:col>21</xdr:col>
      <xdr:colOff>154781</xdr:colOff>
      <xdr:row>5</xdr:row>
      <xdr:rowOff>11906</xdr:rowOff>
    </xdr:to>
    <xdr:sp macro="" textlink="">
      <xdr:nvSpPr>
        <xdr:cNvPr id="2" name="TextBox 1">
          <a:extLst>
            <a:ext uri="{FF2B5EF4-FFF2-40B4-BE49-F238E27FC236}">
              <a16:creationId xmlns:a16="http://schemas.microsoft.com/office/drawing/2014/main" id="{B6078F76-8C64-4438-A66F-37D1AD100BAF}"/>
            </a:ext>
          </a:extLst>
        </xdr:cNvPr>
        <xdr:cNvSpPr txBox="1"/>
      </xdr:nvSpPr>
      <xdr:spPr>
        <a:xfrm>
          <a:off x="297657" y="381000"/>
          <a:ext cx="15859124" cy="821531"/>
        </a:xfrm>
        <a:prstGeom prst="rect">
          <a:avLst/>
        </a:prstGeom>
      </xdr:spPr>
      <xdr:txBody>
        <a:bodyPr wrap="square" rtlCol="0" anchor="t"/>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n-US" sz="1100" b="0" i="0" u="none" strike="noStrike" baseline="0">
              <a:solidFill>
                <a:srgbClr val="DD0806"/>
              </a:solidFill>
              <a:latin typeface="Rockwell"/>
              <a:ea typeface="Rockwell"/>
              <a:cs typeface="Rockwell"/>
            </a:rPr>
            <a:t>SUPPLEMENTAL TABLE 2</a:t>
          </a:r>
          <a:endParaRPr lang="en-US" sz="1100" b="0" i="0" u="none" strike="noStrike" baseline="0">
            <a:solidFill>
              <a:srgbClr val="DD0806"/>
            </a:solidFill>
            <a:latin typeface="Avenir Medium"/>
            <a:ea typeface="Avenir Medium"/>
            <a:cs typeface="Avenir Medium"/>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800" b="0" i="0" u="none" strike="noStrike" baseline="0">
              <a:solidFill>
                <a:srgbClr val="000000"/>
              </a:solidFill>
              <a:latin typeface="Avenir LT Pro 55 Roman" panose="020B0503020203020204" pitchFamily="34" charset="0"/>
              <a:ea typeface="Avenir Medium"/>
              <a:cs typeface="Avenir Medium"/>
            </a:rPr>
            <a:t>Options to Replace the $10,000 SALT Deduction Limit. </a:t>
          </a:r>
          <a:r>
            <a:rPr kumimoji="0" lang="en-US" sz="1800" b="0" i="0" u="none" strike="noStrike" kern="0" cap="none" spc="0" normalizeH="0" baseline="0" noProof="0">
              <a:ln>
                <a:noFill/>
              </a:ln>
              <a:solidFill>
                <a:srgbClr val="000000"/>
              </a:solidFill>
              <a:effectLst/>
              <a:uLnTx/>
              <a:uFillTx/>
              <a:latin typeface="Avenir LT Pro 55 Roman" panose="020B0503020203020204" pitchFamily="34" charset="0"/>
              <a:ea typeface="Avenir Medium"/>
              <a:cs typeface="Avenir Medium"/>
            </a:rPr>
            <a:t>Percent Change in After-Tax Income and Share of the Tax Increase </a:t>
          </a:r>
          <a:r>
            <a:rPr lang="en-US" sz="1800" b="0" i="0" u="none" strike="noStrike" baseline="0">
              <a:solidFill>
                <a:srgbClr val="000000"/>
              </a:solidFill>
              <a:latin typeface="Avenir LT Pro 55 Roman" panose="020B0503020203020204" pitchFamily="34" charset="0"/>
              <a:ea typeface="Avenir Medium"/>
              <a:cs typeface="Avenir Medium"/>
            </a:rPr>
            <a:t> by State, 2020</a:t>
          </a:r>
          <a:r>
            <a:rPr lang="en-US" sz="1800" b="0" i="0" u="none" strike="noStrike" baseline="30000">
              <a:solidFill>
                <a:srgbClr val="000000"/>
              </a:solidFill>
              <a:latin typeface="Avenir LT Pro 55 Roman" panose="020B0503020203020204" pitchFamily="34" charset="0"/>
              <a:ea typeface="Avenir Medium"/>
              <a:cs typeface="Avenir Medium"/>
            </a:rPr>
            <a:t>1</a:t>
          </a:r>
        </a:p>
        <a:p>
          <a:pPr algn="l" rtl="0">
            <a:defRPr sz="1000"/>
          </a:pPr>
          <a:r>
            <a:rPr lang="en-US" sz="1200" b="0" i="0" u="none" strike="noStrike" baseline="0">
              <a:solidFill>
                <a:srgbClr val="000000"/>
              </a:solidFill>
              <a:latin typeface="Avenir LT Pro 55 Roman" panose="020B0503020203020204" pitchFamily="34" charset="0"/>
              <a:ea typeface="Avenir Medium"/>
              <a:cs typeface="Avenir Medium"/>
            </a:rPr>
            <a:t>Baseline: Current law without the $10,000 limit</a:t>
          </a:r>
        </a:p>
      </xdr:txBody>
    </xdr:sp>
    <xdr:clientData/>
  </xdr:twoCellAnchor>
  <xdr:oneCellAnchor>
    <xdr:from>
      <xdr:col>29</xdr:col>
      <xdr:colOff>633810</xdr:colOff>
      <xdr:row>0</xdr:row>
      <xdr:rowOff>188833</xdr:rowOff>
    </xdr:from>
    <xdr:ext cx="693044" cy="651862"/>
    <xdr:pic>
      <xdr:nvPicPr>
        <xdr:cNvPr id="3" name="Picture 2">
          <a:extLst>
            <a:ext uri="{FF2B5EF4-FFF2-40B4-BE49-F238E27FC236}">
              <a16:creationId xmlns:a16="http://schemas.microsoft.com/office/drawing/2014/main" id="{369C6CEE-1F09-4F90-903A-0093C0036F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096935" y="188833"/>
          <a:ext cx="693044" cy="65186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D72"/>
  <sheetViews>
    <sheetView showGridLines="0" tabSelected="1" zoomScale="64" zoomScaleNormal="64" workbookViewId="0"/>
  </sheetViews>
  <sheetFormatPr defaultColWidth="12.453125" defaultRowHeight="14.5" x14ac:dyDescent="0.35"/>
  <cols>
    <col min="1" max="1" width="4.36328125" style="1" customWidth="1"/>
    <col min="2" max="2" width="25.6328125" style="1" customWidth="1"/>
    <col min="3" max="3" width="1.6328125" style="1" customWidth="1"/>
    <col min="4" max="4" width="20.6328125" style="1" customWidth="1"/>
    <col min="5" max="5" width="1.6328125" style="1" customWidth="1"/>
    <col min="6" max="6" width="20.6328125" style="1" customWidth="1"/>
    <col min="7" max="7" width="1.6328125" style="1" customWidth="1"/>
    <col min="8" max="8" width="20.6328125" style="1" customWidth="1"/>
    <col min="9" max="9" width="1.6328125" style="1" customWidth="1"/>
    <col min="10" max="10" width="20.6328125" style="2" customWidth="1"/>
    <col min="11" max="11" width="1.6328125" style="1" customWidth="1"/>
    <col min="12" max="12" width="20.6328125" style="3" customWidth="1"/>
    <col min="13" max="13" width="1.6328125" style="1" customWidth="1"/>
    <col min="14" max="14" width="20.6328125" style="2" customWidth="1"/>
    <col min="15" max="15" width="1.6328125" style="1" customWidth="1"/>
    <col min="16" max="16" width="20.6328125" style="3" customWidth="1"/>
    <col min="17" max="17" width="1.6328125" style="1" customWidth="1"/>
    <col min="18" max="18" width="20.6328125" style="2" customWidth="1"/>
    <col min="19" max="19" width="1.6328125" style="1" customWidth="1"/>
    <col min="20" max="20" width="20.6328125" style="3" customWidth="1"/>
    <col min="21" max="21" width="1.6328125" style="1" customWidth="1"/>
    <col min="22" max="22" width="20.6328125" style="2" customWidth="1"/>
    <col min="23" max="23" width="1.6328125" style="1" customWidth="1"/>
    <col min="24" max="24" width="20.6328125" style="3" customWidth="1"/>
    <col min="25" max="25" width="1.6328125" style="1" customWidth="1"/>
    <col min="26" max="26" width="20.6328125" style="2" customWidth="1"/>
    <col min="27" max="27" width="1.6328125" style="1" customWidth="1"/>
    <col min="28" max="28" width="20.6328125" style="3" customWidth="1"/>
    <col min="29" max="29" width="1.6328125" style="1" customWidth="1"/>
    <col min="30" max="30" width="20.6328125" style="2" customWidth="1"/>
    <col min="31" max="16384" width="12.453125" style="1"/>
  </cols>
  <sheetData>
    <row r="1" spans="2:30" ht="30" customHeight="1" x14ac:dyDescent="0.35"/>
    <row r="2" spans="2:30" ht="14.4" customHeight="1" x14ac:dyDescent="0.35"/>
    <row r="5" spans="2:30" ht="18" customHeight="1" x14ac:dyDescent="0.35"/>
    <row r="6" spans="2:30" s="5" customFormat="1" ht="57" customHeight="1" x14ac:dyDescent="0.35">
      <c r="B6" s="42" t="s">
        <v>0</v>
      </c>
      <c r="C6" s="4"/>
      <c r="D6" s="42" t="s">
        <v>1</v>
      </c>
      <c r="E6" s="4"/>
      <c r="F6" s="42" t="s">
        <v>2</v>
      </c>
      <c r="G6" s="4"/>
      <c r="H6" s="40" t="s">
        <v>3</v>
      </c>
      <c r="I6" s="40"/>
      <c r="J6" s="40"/>
      <c r="K6" s="4"/>
      <c r="L6" s="40" t="s">
        <v>4</v>
      </c>
      <c r="M6" s="40"/>
      <c r="N6" s="40"/>
      <c r="O6" s="4"/>
      <c r="P6" s="40" t="s">
        <v>5</v>
      </c>
      <c r="Q6" s="40"/>
      <c r="R6" s="40"/>
      <c r="S6" s="4"/>
      <c r="T6" s="40" t="s">
        <v>6</v>
      </c>
      <c r="U6" s="40"/>
      <c r="V6" s="40"/>
      <c r="W6" s="4"/>
      <c r="X6" s="40" t="s">
        <v>7</v>
      </c>
      <c r="Y6" s="40"/>
      <c r="Z6" s="40"/>
      <c r="AA6" s="4"/>
      <c r="AB6" s="40" t="s">
        <v>8</v>
      </c>
      <c r="AC6" s="40"/>
      <c r="AD6" s="40"/>
    </row>
    <row r="7" spans="2:30" s="5" customFormat="1" ht="24" customHeight="1" x14ac:dyDescent="0.35">
      <c r="B7" s="42"/>
      <c r="C7" s="4"/>
      <c r="D7" s="42"/>
      <c r="E7" s="4"/>
      <c r="F7" s="42"/>
      <c r="G7" s="4"/>
      <c r="H7" s="41" t="s">
        <v>9</v>
      </c>
      <c r="I7" s="41"/>
      <c r="J7" s="41"/>
      <c r="K7" s="4"/>
      <c r="L7" s="41" t="s">
        <v>9</v>
      </c>
      <c r="M7" s="41"/>
      <c r="N7" s="41"/>
      <c r="O7" s="4"/>
      <c r="P7" s="41" t="s">
        <v>9</v>
      </c>
      <c r="Q7" s="41"/>
      <c r="R7" s="41"/>
      <c r="S7" s="4"/>
      <c r="T7" s="41" t="s">
        <v>9</v>
      </c>
      <c r="U7" s="41"/>
      <c r="V7" s="41"/>
      <c r="W7" s="4"/>
      <c r="X7" s="41" t="s">
        <v>9</v>
      </c>
      <c r="Y7" s="41"/>
      <c r="Z7" s="41"/>
      <c r="AA7" s="4"/>
      <c r="AB7" s="41" t="s">
        <v>9</v>
      </c>
      <c r="AC7" s="41"/>
      <c r="AD7" s="41"/>
    </row>
    <row r="8" spans="2:30" s="5" customFormat="1" ht="69" customHeight="1" x14ac:dyDescent="0.35">
      <c r="B8" s="42"/>
      <c r="C8" s="4"/>
      <c r="D8" s="42"/>
      <c r="E8" s="4"/>
      <c r="F8" s="42"/>
      <c r="G8" s="4"/>
      <c r="H8" s="6" t="s">
        <v>10</v>
      </c>
      <c r="I8" s="4"/>
      <c r="J8" s="7" t="s">
        <v>11</v>
      </c>
      <c r="K8" s="4"/>
      <c r="L8" s="8" t="s">
        <v>10</v>
      </c>
      <c r="M8" s="4"/>
      <c r="N8" s="7" t="s">
        <v>11</v>
      </c>
      <c r="O8" s="4"/>
      <c r="P8" s="8" t="s">
        <v>10</v>
      </c>
      <c r="Q8" s="4"/>
      <c r="R8" s="7" t="s">
        <v>11</v>
      </c>
      <c r="S8" s="4"/>
      <c r="T8" s="8" t="s">
        <v>10</v>
      </c>
      <c r="U8" s="4"/>
      <c r="V8" s="7" t="s">
        <v>11</v>
      </c>
      <c r="W8" s="4"/>
      <c r="X8" s="8" t="s">
        <v>10</v>
      </c>
      <c r="Y8" s="4"/>
      <c r="Z8" s="7" t="s">
        <v>11</v>
      </c>
      <c r="AA8" s="4"/>
      <c r="AB8" s="8" t="s">
        <v>10</v>
      </c>
      <c r="AC8" s="4"/>
      <c r="AD8" s="7" t="s">
        <v>11</v>
      </c>
    </row>
    <row r="9" spans="2:30" ht="25.25" customHeight="1" x14ac:dyDescent="0.35">
      <c r="B9" s="9" t="s">
        <v>12</v>
      </c>
      <c r="C9" s="10"/>
      <c r="D9" s="11">
        <v>5.7000000000000002E-2</v>
      </c>
      <c r="E9" s="11">
        <v>0</v>
      </c>
      <c r="F9" s="11">
        <v>1</v>
      </c>
      <c r="G9" s="12">
        <v>0</v>
      </c>
      <c r="H9" s="11">
        <v>9.7806118841516201E-2</v>
      </c>
      <c r="I9" s="13">
        <v>0</v>
      </c>
      <c r="J9" s="14">
        <v>4270</v>
      </c>
      <c r="K9" s="13">
        <v>0</v>
      </c>
      <c r="L9" s="11">
        <v>0.13</v>
      </c>
      <c r="M9" s="13">
        <v>0</v>
      </c>
      <c r="N9" s="14">
        <v>3360</v>
      </c>
      <c r="O9" s="13">
        <v>0</v>
      </c>
      <c r="P9" s="11">
        <v>1.4E-2</v>
      </c>
      <c r="Q9" s="13"/>
      <c r="R9" s="14">
        <v>29490</v>
      </c>
      <c r="S9" s="13">
        <v>0</v>
      </c>
      <c r="T9" s="11">
        <v>4.8000000000000001E-2</v>
      </c>
      <c r="U9" s="13">
        <v>0</v>
      </c>
      <c r="V9" s="14">
        <v>8370</v>
      </c>
      <c r="W9" s="13">
        <v>0</v>
      </c>
      <c r="X9" s="11">
        <v>0.10400000000000001</v>
      </c>
      <c r="Y9" s="13">
        <v>0</v>
      </c>
      <c r="Z9" s="14">
        <v>4000</v>
      </c>
      <c r="AA9" s="13">
        <v>0</v>
      </c>
      <c r="AB9" s="11">
        <v>6.6000000000000003E-2</v>
      </c>
      <c r="AC9" s="13">
        <v>0</v>
      </c>
      <c r="AD9" s="14">
        <v>7560</v>
      </c>
    </row>
    <row r="10" spans="2:30" ht="25.25" customHeight="1" x14ac:dyDescent="0.35">
      <c r="B10" s="10"/>
      <c r="C10" s="10"/>
      <c r="D10" s="11"/>
      <c r="E10" s="11"/>
      <c r="F10" s="11"/>
      <c r="G10" s="12"/>
      <c r="H10" s="11"/>
      <c r="I10" s="13"/>
      <c r="J10" s="14"/>
      <c r="K10" s="13"/>
      <c r="L10" s="11"/>
      <c r="M10" s="13"/>
      <c r="N10" s="14"/>
      <c r="O10" s="13"/>
      <c r="P10" s="11"/>
      <c r="Q10" s="13"/>
      <c r="R10" s="14"/>
      <c r="S10" s="13"/>
      <c r="T10" s="11"/>
      <c r="U10" s="13"/>
      <c r="V10" s="14"/>
      <c r="W10" s="13"/>
      <c r="X10" s="11"/>
      <c r="Y10" s="13"/>
      <c r="Z10" s="14"/>
      <c r="AA10" s="13"/>
      <c r="AB10" s="11"/>
      <c r="AC10" s="13"/>
      <c r="AD10" s="14"/>
    </row>
    <row r="11" spans="2:30" ht="25.25" customHeight="1" x14ac:dyDescent="0.35">
      <c r="B11" s="15" t="s">
        <v>13</v>
      </c>
      <c r="C11" s="10"/>
      <c r="D11" s="11">
        <v>9.7242936714811892E-2</v>
      </c>
      <c r="E11" s="11">
        <v>0</v>
      </c>
      <c r="F11" s="11">
        <v>6.4944455645363344E-2</v>
      </c>
      <c r="G11" s="12">
        <v>0</v>
      </c>
      <c r="H11" s="11">
        <v>0.1322005489603672</v>
      </c>
      <c r="I11" s="13">
        <v>0</v>
      </c>
      <c r="J11" s="14">
        <v>7510</v>
      </c>
      <c r="K11" s="13">
        <v>0</v>
      </c>
      <c r="L11" s="11">
        <v>0.15852438678005601</v>
      </c>
      <c r="M11" s="13"/>
      <c r="N11" s="14">
        <v>4520</v>
      </c>
      <c r="O11" s="13">
        <v>0</v>
      </c>
      <c r="P11" s="11">
        <v>2.22939051113599E-2</v>
      </c>
      <c r="Q11" s="13"/>
      <c r="R11" s="14">
        <v>49990</v>
      </c>
      <c r="S11" s="13">
        <v>0</v>
      </c>
      <c r="T11" s="11">
        <v>6.3409272404658296E-2</v>
      </c>
      <c r="U11" s="13"/>
      <c r="V11" s="14">
        <v>14560</v>
      </c>
      <c r="W11" s="13"/>
      <c r="X11" s="11">
        <v>0.12968936396192202</v>
      </c>
      <c r="Y11" s="13"/>
      <c r="Z11" s="14">
        <v>6330</v>
      </c>
      <c r="AA11" s="13">
        <v>0</v>
      </c>
      <c r="AB11" s="11">
        <v>9.3561982200197943E-2</v>
      </c>
      <c r="AC11" s="13">
        <v>0</v>
      </c>
      <c r="AD11" s="14">
        <v>8980</v>
      </c>
    </row>
    <row r="12" spans="2:30" ht="25.25" customHeight="1" x14ac:dyDescent="0.35">
      <c r="B12" s="10" t="s">
        <v>14</v>
      </c>
      <c r="C12" s="10"/>
      <c r="D12" s="11">
        <v>9.111101957528045E-2</v>
      </c>
      <c r="E12" s="11">
        <v>0</v>
      </c>
      <c r="F12" s="11">
        <v>2.91461070233596E-2</v>
      </c>
      <c r="G12" s="12">
        <v>0</v>
      </c>
      <c r="H12" s="11">
        <v>0.17802110071945071</v>
      </c>
      <c r="I12" s="13">
        <v>0</v>
      </c>
      <c r="J12" s="14">
        <v>5260</v>
      </c>
      <c r="K12" s="13">
        <v>0</v>
      </c>
      <c r="L12" s="11">
        <v>0.21374434557528202</v>
      </c>
      <c r="M12" s="13"/>
      <c r="N12" s="14">
        <v>3380</v>
      </c>
      <c r="O12" s="13">
        <v>0</v>
      </c>
      <c r="P12" s="11">
        <v>2.3390293453780402E-2</v>
      </c>
      <c r="Q12" s="13"/>
      <c r="R12" s="14">
        <v>26680</v>
      </c>
      <c r="S12" s="13">
        <v>0</v>
      </c>
      <c r="T12" s="11">
        <v>8.6569071644436002E-2</v>
      </c>
      <c r="U12" s="13"/>
      <c r="V12" s="14">
        <v>7570</v>
      </c>
      <c r="W12" s="13"/>
      <c r="X12" s="11">
        <v>0.16894958176000402</v>
      </c>
      <c r="Y12" s="13"/>
      <c r="Z12" s="14">
        <v>4020</v>
      </c>
      <c r="AA12" s="13">
        <v>0</v>
      </c>
      <c r="AB12" s="11">
        <v>0.1104850736694851</v>
      </c>
      <c r="AC12" s="13">
        <v>0</v>
      </c>
      <c r="AD12" s="14">
        <v>7520</v>
      </c>
    </row>
    <row r="13" spans="2:30" ht="25.25" customHeight="1" x14ac:dyDescent="0.35">
      <c r="B13" s="10" t="s">
        <v>15</v>
      </c>
      <c r="C13" s="10"/>
      <c r="D13" s="11">
        <v>8.8296445182435984E-2</v>
      </c>
      <c r="E13" s="11">
        <v>0</v>
      </c>
      <c r="F13" s="11">
        <v>1.1733398364573081E-2</v>
      </c>
      <c r="G13" s="12">
        <v>0</v>
      </c>
      <c r="H13" s="11">
        <v>0.1671635816701515</v>
      </c>
      <c r="I13" s="13">
        <v>0</v>
      </c>
      <c r="J13" s="14">
        <v>6750</v>
      </c>
      <c r="K13" s="13">
        <v>0</v>
      </c>
      <c r="L13" s="11">
        <v>0.200234172602025</v>
      </c>
      <c r="M13" s="13"/>
      <c r="N13" s="14">
        <v>4330</v>
      </c>
      <c r="O13" s="13">
        <v>0</v>
      </c>
      <c r="P13" s="11">
        <v>2.5842263675955702E-2</v>
      </c>
      <c r="Q13" s="13"/>
      <c r="R13" s="14">
        <v>43400</v>
      </c>
      <c r="S13" s="13">
        <v>0</v>
      </c>
      <c r="T13" s="11">
        <v>7.7719234001144999E-2</v>
      </c>
      <c r="U13" s="13"/>
      <c r="V13" s="14">
        <v>12300</v>
      </c>
      <c r="W13" s="13"/>
      <c r="X13" s="11">
        <v>0.16453169641919099</v>
      </c>
      <c r="Y13" s="13"/>
      <c r="Z13" s="14">
        <v>5920</v>
      </c>
      <c r="AA13" s="13">
        <v>0</v>
      </c>
      <c r="AB13" s="11">
        <v>0.1029711772835788</v>
      </c>
      <c r="AC13" s="13">
        <v>0</v>
      </c>
      <c r="AD13" s="14">
        <v>10120</v>
      </c>
    </row>
    <row r="14" spans="2:30" ht="25.25" customHeight="1" x14ac:dyDescent="0.35">
      <c r="B14" s="10" t="s">
        <v>16</v>
      </c>
      <c r="C14" s="10"/>
      <c r="D14" s="11">
        <v>8.6702031962323525E-2</v>
      </c>
      <c r="E14" s="11">
        <v>0</v>
      </c>
      <c r="F14" s="11">
        <v>0.12030418087066171</v>
      </c>
      <c r="G14" s="12">
        <v>0</v>
      </c>
      <c r="H14" s="11">
        <v>0.1423991080100323</v>
      </c>
      <c r="I14" s="13">
        <v>0</v>
      </c>
      <c r="J14" s="14">
        <v>5560</v>
      </c>
      <c r="K14" s="13">
        <v>0</v>
      </c>
      <c r="L14" s="11">
        <v>0.18221810597030899</v>
      </c>
      <c r="M14" s="13"/>
      <c r="N14" s="14">
        <v>4080</v>
      </c>
      <c r="O14" s="13">
        <v>0</v>
      </c>
      <c r="P14" s="11">
        <v>2.56750957545346E-2</v>
      </c>
      <c r="Q14" s="13"/>
      <c r="R14" s="14">
        <v>35450</v>
      </c>
      <c r="S14" s="13">
        <v>0</v>
      </c>
      <c r="T14" s="11">
        <v>8.1252891813918801E-2</v>
      </c>
      <c r="U14" s="13"/>
      <c r="V14" s="14">
        <v>10850</v>
      </c>
      <c r="W14" s="13"/>
      <c r="X14" s="11">
        <v>0.14637017112270201</v>
      </c>
      <c r="Y14" s="13"/>
      <c r="Z14" s="14">
        <v>5040</v>
      </c>
      <c r="AA14" s="13">
        <v>0</v>
      </c>
      <c r="AB14" s="11">
        <v>9.4647270100953682E-2</v>
      </c>
      <c r="AC14" s="13">
        <v>0</v>
      </c>
      <c r="AD14" s="14">
        <v>7250</v>
      </c>
    </row>
    <row r="15" spans="2:30" ht="25.25" customHeight="1" x14ac:dyDescent="0.35">
      <c r="B15" s="10" t="s">
        <v>17</v>
      </c>
      <c r="C15" s="10"/>
      <c r="D15" s="11">
        <v>8.0011853203898961E-2</v>
      </c>
      <c r="E15" s="11">
        <v>0</v>
      </c>
      <c r="F15" s="11">
        <v>1.947298736023793E-2</v>
      </c>
      <c r="G15" s="12">
        <v>0</v>
      </c>
      <c r="H15" s="11">
        <v>0.16348014460450061</v>
      </c>
      <c r="I15" s="13">
        <v>0</v>
      </c>
      <c r="J15" s="14">
        <v>3220</v>
      </c>
      <c r="K15" s="13">
        <v>0</v>
      </c>
      <c r="L15" s="11">
        <v>0.215490841181804</v>
      </c>
      <c r="M15" s="13"/>
      <c r="N15" s="14">
        <v>2860</v>
      </c>
      <c r="O15" s="13">
        <v>0</v>
      </c>
      <c r="P15" s="11">
        <v>2.1710395712470701E-2</v>
      </c>
      <c r="Q15" s="13"/>
      <c r="R15" s="14">
        <v>19440</v>
      </c>
      <c r="S15" s="13">
        <v>0</v>
      </c>
      <c r="T15" s="11">
        <v>8.4047015475171294E-2</v>
      </c>
      <c r="U15" s="13"/>
      <c r="V15" s="14">
        <v>6140</v>
      </c>
      <c r="W15" s="13"/>
      <c r="X15" s="11">
        <v>0.17212551055431402</v>
      </c>
      <c r="Y15" s="13"/>
      <c r="Z15" s="14">
        <v>2950</v>
      </c>
      <c r="AA15" s="13">
        <v>0</v>
      </c>
      <c r="AB15" s="11">
        <v>9.7354549385164538E-2</v>
      </c>
      <c r="AC15" s="13">
        <v>0</v>
      </c>
      <c r="AD15" s="14">
        <v>5800</v>
      </c>
    </row>
    <row r="16" spans="2:30" ht="25.25" customHeight="1" x14ac:dyDescent="0.35">
      <c r="B16" s="10" t="s">
        <v>18</v>
      </c>
      <c r="C16" s="16"/>
      <c r="D16" s="11">
        <v>7.4335831781207326E-2</v>
      </c>
      <c r="E16" s="11">
        <v>0</v>
      </c>
      <c r="F16" s="11">
        <v>1.2942113122497141E-2</v>
      </c>
      <c r="G16" s="17">
        <v>0</v>
      </c>
      <c r="H16" s="11">
        <v>0.1015086251709075</v>
      </c>
      <c r="I16" s="13">
        <v>0</v>
      </c>
      <c r="J16" s="14">
        <v>3220</v>
      </c>
      <c r="K16" s="13">
        <v>0</v>
      </c>
      <c r="L16" s="11">
        <v>0.14019321472222201</v>
      </c>
      <c r="M16" s="13"/>
      <c r="N16" s="14">
        <v>2640</v>
      </c>
      <c r="O16" s="13">
        <v>0</v>
      </c>
      <c r="P16" s="11">
        <v>1.2669329370694701E-2</v>
      </c>
      <c r="Q16" s="13"/>
      <c r="R16" s="14">
        <v>22820</v>
      </c>
      <c r="S16" s="13">
        <v>0</v>
      </c>
      <c r="T16" s="11">
        <v>4.8049361119082E-2</v>
      </c>
      <c r="U16" s="13"/>
      <c r="V16" s="14">
        <v>6550</v>
      </c>
      <c r="W16" s="13"/>
      <c r="X16" s="11">
        <v>0.10437958979214899</v>
      </c>
      <c r="Y16" s="13"/>
      <c r="Z16" s="14">
        <v>2860</v>
      </c>
      <c r="AA16" s="13">
        <v>0</v>
      </c>
      <c r="AB16" s="11">
        <v>5.6477994761725159E-2</v>
      </c>
      <c r="AC16" s="13">
        <v>0</v>
      </c>
      <c r="AD16" s="14">
        <v>6090</v>
      </c>
    </row>
    <row r="17" spans="2:30" ht="25.25" customHeight="1" x14ac:dyDescent="0.35">
      <c r="B17" s="10" t="s">
        <v>19</v>
      </c>
      <c r="C17" s="10"/>
      <c r="D17" s="11">
        <v>7.3988689729221499E-2</v>
      </c>
      <c r="E17" s="11">
        <v>0</v>
      </c>
      <c r="F17" s="11">
        <v>2.4071297227613278E-3</v>
      </c>
      <c r="G17" s="12">
        <v>0</v>
      </c>
      <c r="H17" s="11">
        <v>0.1732032111116496</v>
      </c>
      <c r="I17" s="13">
        <v>0</v>
      </c>
      <c r="J17" s="14">
        <v>5150</v>
      </c>
      <c r="K17" s="13">
        <v>0</v>
      </c>
      <c r="L17" s="11">
        <v>0.22835612738932301</v>
      </c>
      <c r="M17" s="13"/>
      <c r="N17" s="14">
        <v>4110</v>
      </c>
      <c r="O17" s="13">
        <v>0</v>
      </c>
      <c r="P17" s="11">
        <v>3.9614624415321903E-2</v>
      </c>
      <c r="Q17" s="13"/>
      <c r="R17" s="14">
        <v>26630</v>
      </c>
      <c r="S17" s="13">
        <v>0</v>
      </c>
      <c r="T17" s="11">
        <v>0.10053614874892301</v>
      </c>
      <c r="U17" s="13"/>
      <c r="V17" s="14">
        <v>10140</v>
      </c>
      <c r="W17" s="13"/>
      <c r="X17" s="11">
        <v>0.20189280182826502</v>
      </c>
      <c r="Y17" s="13"/>
      <c r="Z17" s="14">
        <v>4910</v>
      </c>
      <c r="AA17" s="13">
        <v>0</v>
      </c>
      <c r="AB17" s="11">
        <v>0.16515599381367371</v>
      </c>
      <c r="AC17" s="13">
        <v>0</v>
      </c>
      <c r="AD17" s="14">
        <v>6820</v>
      </c>
    </row>
    <row r="18" spans="2:30" ht="25.25" customHeight="1" x14ac:dyDescent="0.35">
      <c r="B18" s="10" t="s">
        <v>20</v>
      </c>
      <c r="C18" s="10"/>
      <c r="D18" s="11">
        <v>6.6489159046369151E-2</v>
      </c>
      <c r="E18" s="11">
        <v>0</v>
      </c>
      <c r="F18" s="11">
        <v>1.7645884460238272E-2</v>
      </c>
      <c r="G18" s="12">
        <v>0</v>
      </c>
      <c r="H18" s="11">
        <v>0.10505062811157879</v>
      </c>
      <c r="I18" s="13">
        <v>0</v>
      </c>
      <c r="J18" s="14">
        <v>4240</v>
      </c>
      <c r="K18" s="13">
        <v>0</v>
      </c>
      <c r="L18" s="11">
        <v>0.13934626794211799</v>
      </c>
      <c r="M18" s="13"/>
      <c r="N18" s="14">
        <v>2980</v>
      </c>
      <c r="O18" s="13">
        <v>0</v>
      </c>
      <c r="P18" s="11">
        <v>1.2306295333841999E-2</v>
      </c>
      <c r="Q18" s="13"/>
      <c r="R18" s="14">
        <v>29950</v>
      </c>
      <c r="S18" s="13">
        <v>0</v>
      </c>
      <c r="T18" s="11">
        <v>4.19470306629975E-2</v>
      </c>
      <c r="U18" s="13"/>
      <c r="V18" s="14">
        <v>8420</v>
      </c>
      <c r="W18" s="13"/>
      <c r="X18" s="11">
        <v>0.11078204305831299</v>
      </c>
      <c r="Y18" s="13"/>
      <c r="Z18" s="14">
        <v>3450</v>
      </c>
      <c r="AA18" s="13">
        <v>0</v>
      </c>
      <c r="AB18" s="11">
        <v>6.6703807376099433E-2</v>
      </c>
      <c r="AC18" s="13">
        <v>0</v>
      </c>
      <c r="AD18" s="14">
        <v>7140</v>
      </c>
    </row>
    <row r="19" spans="2:30" ht="25.25" customHeight="1" x14ac:dyDescent="0.35">
      <c r="B19" s="10" t="s">
        <v>21</v>
      </c>
      <c r="C19" s="10"/>
      <c r="D19" s="11">
        <v>6.6379290225594481E-2</v>
      </c>
      <c r="E19" s="11">
        <v>0</v>
      </c>
      <c r="F19" s="11">
        <v>2.302665148793763E-2</v>
      </c>
      <c r="G19" s="12">
        <v>0</v>
      </c>
      <c r="H19" s="11">
        <v>0.14885117716978141</v>
      </c>
      <c r="I19" s="13">
        <v>0</v>
      </c>
      <c r="J19" s="14">
        <v>4990</v>
      </c>
      <c r="K19" s="13">
        <v>0</v>
      </c>
      <c r="L19" s="11">
        <v>0.18247137085319998</v>
      </c>
      <c r="M19" s="13"/>
      <c r="N19" s="14">
        <v>3820</v>
      </c>
      <c r="O19" s="13">
        <v>0</v>
      </c>
      <c r="P19" s="11">
        <v>1.9314613944512601E-2</v>
      </c>
      <c r="Q19" s="13"/>
      <c r="R19" s="14">
        <v>38800</v>
      </c>
      <c r="S19" s="13">
        <v>0</v>
      </c>
      <c r="T19" s="11">
        <v>6.5003911826276392E-2</v>
      </c>
      <c r="U19" s="13"/>
      <c r="V19" s="14">
        <v>10210</v>
      </c>
      <c r="W19" s="13"/>
      <c r="X19" s="11">
        <v>0.15468239338722201</v>
      </c>
      <c r="Y19" s="13"/>
      <c r="Z19" s="14">
        <v>4640</v>
      </c>
      <c r="AA19" s="13">
        <v>0</v>
      </c>
      <c r="AB19" s="11">
        <v>0.1050506987057974</v>
      </c>
      <c r="AC19" s="13">
        <v>0</v>
      </c>
      <c r="AD19" s="14">
        <v>8040</v>
      </c>
    </row>
    <row r="20" spans="2:30" ht="25.25" customHeight="1" thickBot="1" x14ac:dyDescent="0.4">
      <c r="B20" s="18" t="s">
        <v>22</v>
      </c>
      <c r="C20" s="18"/>
      <c r="D20" s="19">
        <v>6.4783987760773473E-2</v>
      </c>
      <c r="E20" s="19">
        <v>0</v>
      </c>
      <c r="F20" s="19">
        <v>3.551102791416154E-3</v>
      </c>
      <c r="G20" s="20">
        <v>0</v>
      </c>
      <c r="H20" s="19">
        <v>9.9925550188990769E-2</v>
      </c>
      <c r="I20" s="21">
        <v>0</v>
      </c>
      <c r="J20" s="22">
        <v>3470</v>
      </c>
      <c r="K20" s="21">
        <v>0</v>
      </c>
      <c r="L20" s="19">
        <v>0.12993954557350398</v>
      </c>
      <c r="M20" s="21"/>
      <c r="N20" s="22">
        <v>2590</v>
      </c>
      <c r="O20" s="21">
        <v>0</v>
      </c>
      <c r="P20" s="19">
        <v>9.6343842301894102E-3</v>
      </c>
      <c r="Q20" s="21"/>
      <c r="R20" s="22">
        <v>24000</v>
      </c>
      <c r="S20" s="21">
        <v>0</v>
      </c>
      <c r="T20" s="19">
        <v>4.0708620870349307E-2</v>
      </c>
      <c r="U20" s="21"/>
      <c r="V20" s="22">
        <v>5880</v>
      </c>
      <c r="W20" s="21"/>
      <c r="X20" s="19">
        <v>0.10372118477829601</v>
      </c>
      <c r="Y20" s="21"/>
      <c r="Z20" s="22">
        <v>2770</v>
      </c>
      <c r="AA20" s="21">
        <v>0</v>
      </c>
      <c r="AB20" s="19">
        <v>6.103273086429474E-2</v>
      </c>
      <c r="AC20" s="21">
        <v>0</v>
      </c>
      <c r="AD20" s="22">
        <v>6090</v>
      </c>
    </row>
    <row r="21" spans="2:30" ht="25.25" customHeight="1" thickTop="1" x14ac:dyDescent="0.35">
      <c r="B21" s="9" t="s">
        <v>23</v>
      </c>
      <c r="C21" s="10"/>
      <c r="D21" s="23">
        <v>8.5999999999999993E-2</v>
      </c>
      <c r="E21" s="23">
        <v>0</v>
      </c>
      <c r="F21" s="23">
        <v>0.30517401084904616</v>
      </c>
      <c r="G21" s="24">
        <v>0</v>
      </c>
      <c r="H21" s="23">
        <v>0.14227006548373619</v>
      </c>
      <c r="I21" s="25">
        <v>0</v>
      </c>
      <c r="J21" s="26">
        <v>5600</v>
      </c>
      <c r="K21" s="25">
        <v>0</v>
      </c>
      <c r="L21" s="23">
        <v>0.17905183785898432</v>
      </c>
      <c r="M21" s="25"/>
      <c r="N21" s="26">
        <v>3530</v>
      </c>
      <c r="O21" s="25">
        <v>0</v>
      </c>
      <c r="P21" s="23">
        <v>2.124512010026619E-2</v>
      </c>
      <c r="Q21" s="25"/>
      <c r="R21" s="26">
        <v>31720</v>
      </c>
      <c r="S21" s="25">
        <v>0</v>
      </c>
      <c r="T21" s="23">
        <v>6.892425585669576E-2</v>
      </c>
      <c r="U21" s="25"/>
      <c r="V21" s="26">
        <v>9260</v>
      </c>
      <c r="W21" s="25"/>
      <c r="X21" s="23">
        <v>0.14571243366623782</v>
      </c>
      <c r="Y21" s="25"/>
      <c r="Z21" s="26">
        <v>4289</v>
      </c>
      <c r="AA21" s="25">
        <v>0</v>
      </c>
      <c r="AB21" s="23">
        <v>9.4137221135230348E-2</v>
      </c>
      <c r="AC21" s="25">
        <v>0</v>
      </c>
      <c r="AD21" s="26">
        <v>7690</v>
      </c>
    </row>
    <row r="22" spans="2:30" ht="25.25" customHeight="1" x14ac:dyDescent="0.35">
      <c r="B22" s="10"/>
      <c r="C22" s="10"/>
      <c r="D22" s="11"/>
      <c r="E22" s="11"/>
      <c r="F22" s="11"/>
      <c r="G22" s="12"/>
      <c r="H22" s="11"/>
      <c r="I22" s="13"/>
      <c r="J22" s="14"/>
      <c r="K22" s="13"/>
      <c r="L22" s="11"/>
      <c r="M22" s="13"/>
      <c r="N22" s="14"/>
      <c r="O22" s="13"/>
      <c r="P22" s="11"/>
      <c r="Q22" s="13"/>
      <c r="R22" s="14"/>
      <c r="S22" s="13"/>
      <c r="T22" s="11"/>
      <c r="U22" s="13"/>
      <c r="V22" s="14"/>
      <c r="W22" s="13"/>
      <c r="X22" s="11"/>
      <c r="Y22" s="13"/>
      <c r="Z22" s="14"/>
      <c r="AA22" s="13"/>
      <c r="AB22" s="11"/>
      <c r="AC22" s="13"/>
      <c r="AD22" s="14"/>
    </row>
    <row r="23" spans="2:30" ht="25.25" customHeight="1" x14ac:dyDescent="0.35">
      <c r="B23" s="10" t="s">
        <v>24</v>
      </c>
      <c r="C23" s="10"/>
      <c r="D23" s="11">
        <v>5.9770741898819452E-2</v>
      </c>
      <c r="E23" s="11">
        <v>0</v>
      </c>
      <c r="F23" s="11">
        <v>1.8444029519616462E-2</v>
      </c>
      <c r="G23" s="12">
        <v>0</v>
      </c>
      <c r="H23" s="11">
        <v>7.8019156448996541E-2</v>
      </c>
      <c r="I23" s="13">
        <v>0</v>
      </c>
      <c r="J23" s="14">
        <v>3910</v>
      </c>
      <c r="K23" s="13">
        <v>0</v>
      </c>
      <c r="L23" s="11">
        <v>0.10402119795734301</v>
      </c>
      <c r="M23" s="13"/>
      <c r="N23" s="14">
        <v>2690</v>
      </c>
      <c r="O23" s="13">
        <v>0</v>
      </c>
      <c r="P23" s="11">
        <v>8.1740072483318105E-3</v>
      </c>
      <c r="Q23" s="13"/>
      <c r="R23" s="14">
        <v>29320</v>
      </c>
      <c r="S23" s="13">
        <v>0</v>
      </c>
      <c r="T23" s="11">
        <v>2.85169743755052E-2</v>
      </c>
      <c r="U23" s="13"/>
      <c r="V23" s="14">
        <v>7720</v>
      </c>
      <c r="W23" s="13"/>
      <c r="X23" s="11">
        <v>7.7810398535717598E-2</v>
      </c>
      <c r="Y23" s="13"/>
      <c r="Z23" s="14">
        <v>3280</v>
      </c>
      <c r="AA23" s="13">
        <v>0</v>
      </c>
      <c r="AB23" s="11">
        <v>4.6031336531164223E-2</v>
      </c>
      <c r="AC23" s="13">
        <v>0</v>
      </c>
      <c r="AD23" s="14">
        <v>7570</v>
      </c>
    </row>
    <row r="24" spans="2:30" ht="25.25" customHeight="1" x14ac:dyDescent="0.35">
      <c r="B24" s="10" t="s">
        <v>25</v>
      </c>
      <c r="C24" s="10"/>
      <c r="D24" s="11">
        <v>5.9423569894322847E-2</v>
      </c>
      <c r="E24" s="11">
        <v>0</v>
      </c>
      <c r="F24" s="11">
        <v>4.0552489060899789E-2</v>
      </c>
      <c r="G24" s="12">
        <v>0</v>
      </c>
      <c r="H24" s="11">
        <v>0.10013566262270369</v>
      </c>
      <c r="I24" s="13">
        <v>0</v>
      </c>
      <c r="J24" s="14">
        <v>4030</v>
      </c>
      <c r="K24" s="13">
        <v>0</v>
      </c>
      <c r="L24" s="11">
        <v>0.132676020761231</v>
      </c>
      <c r="M24" s="13"/>
      <c r="N24" s="14">
        <v>3250</v>
      </c>
      <c r="O24" s="13">
        <v>0</v>
      </c>
      <c r="P24" s="11">
        <v>1.2202849288072E-2</v>
      </c>
      <c r="Q24" s="13"/>
      <c r="R24" s="14">
        <v>32640</v>
      </c>
      <c r="S24" s="13">
        <v>0</v>
      </c>
      <c r="T24" s="11">
        <v>4.3532511074178597E-2</v>
      </c>
      <c r="U24" s="13"/>
      <c r="V24" s="14">
        <v>8190</v>
      </c>
      <c r="W24" s="13"/>
      <c r="X24" s="11">
        <v>0.104171788979978</v>
      </c>
      <c r="Y24" s="13"/>
      <c r="Z24" s="14">
        <v>3980</v>
      </c>
      <c r="AA24" s="13">
        <v>0</v>
      </c>
      <c r="AB24" s="11">
        <v>7.4650959344299009E-2</v>
      </c>
      <c r="AC24" s="13">
        <v>0</v>
      </c>
      <c r="AD24" s="14">
        <v>7640</v>
      </c>
    </row>
    <row r="25" spans="2:30" ht="25.25" customHeight="1" x14ac:dyDescent="0.35">
      <c r="B25" s="10" t="s">
        <v>26</v>
      </c>
      <c r="C25" s="10"/>
      <c r="D25" s="11">
        <v>5.8198556430636393E-2</v>
      </c>
      <c r="E25" s="11">
        <v>0</v>
      </c>
      <c r="F25" s="11">
        <v>2.5982364817209828E-2</v>
      </c>
      <c r="G25" s="12">
        <v>0</v>
      </c>
      <c r="H25" s="11">
        <v>0.13306006537397069</v>
      </c>
      <c r="I25" s="13">
        <v>0</v>
      </c>
      <c r="J25" s="14">
        <v>3170</v>
      </c>
      <c r="K25" s="13">
        <v>0</v>
      </c>
      <c r="L25" s="11">
        <v>0.177198342408287</v>
      </c>
      <c r="M25" s="13"/>
      <c r="N25" s="14">
        <v>3030</v>
      </c>
      <c r="O25" s="13">
        <v>0</v>
      </c>
      <c r="P25" s="11">
        <v>1.7024649802444301E-2</v>
      </c>
      <c r="Q25" s="13"/>
      <c r="R25" s="14">
        <v>20620</v>
      </c>
      <c r="S25" s="13">
        <v>0</v>
      </c>
      <c r="T25" s="11">
        <v>6.4494689119744097E-2</v>
      </c>
      <c r="U25" s="13"/>
      <c r="V25" s="14">
        <v>6430</v>
      </c>
      <c r="W25" s="13"/>
      <c r="X25" s="11">
        <v>0.144446582591542</v>
      </c>
      <c r="Y25" s="13"/>
      <c r="Z25" s="14">
        <v>3120</v>
      </c>
      <c r="AA25" s="13">
        <v>0</v>
      </c>
      <c r="AB25" s="11">
        <v>9.0849778693044406E-2</v>
      </c>
      <c r="AC25" s="13">
        <v>0</v>
      </c>
      <c r="AD25" s="14">
        <v>5940</v>
      </c>
    </row>
    <row r="26" spans="2:30" ht="25.25" customHeight="1" x14ac:dyDescent="0.35">
      <c r="B26" s="10" t="s">
        <v>27</v>
      </c>
      <c r="C26" s="10"/>
      <c r="D26" s="11">
        <v>5.8138159113490483E-2</v>
      </c>
      <c r="E26" s="11">
        <v>0</v>
      </c>
      <c r="F26" s="11">
        <v>2.1169963613838802E-3</v>
      </c>
      <c r="G26" s="12">
        <v>0</v>
      </c>
      <c r="H26" s="11">
        <v>8.0162940561396806E-2</v>
      </c>
      <c r="I26" s="13">
        <v>0</v>
      </c>
      <c r="J26" s="14">
        <v>3370</v>
      </c>
      <c r="K26" s="13">
        <v>0</v>
      </c>
      <c r="L26" s="11">
        <v>0.10395149156868</v>
      </c>
      <c r="M26" s="13"/>
      <c r="N26" s="14">
        <v>2580</v>
      </c>
      <c r="O26" s="13">
        <v>0</v>
      </c>
      <c r="P26" s="11">
        <v>9.0288186874909106E-3</v>
      </c>
      <c r="Q26" s="13"/>
      <c r="R26" s="14">
        <v>22560</v>
      </c>
      <c r="S26" s="13">
        <v>0</v>
      </c>
      <c r="T26" s="11">
        <v>3.2170059071070997E-2</v>
      </c>
      <c r="U26" s="13"/>
      <c r="V26" s="14">
        <v>6740</v>
      </c>
      <c r="W26" s="13"/>
      <c r="X26" s="11">
        <v>7.8174188680088796E-2</v>
      </c>
      <c r="Y26" s="13"/>
      <c r="Z26" s="14">
        <v>2720</v>
      </c>
      <c r="AA26" s="13">
        <v>0</v>
      </c>
      <c r="AB26" s="11">
        <v>4.4241940374672287E-2</v>
      </c>
      <c r="AC26" s="13">
        <v>0</v>
      </c>
      <c r="AD26" s="14">
        <v>5550</v>
      </c>
    </row>
    <row r="27" spans="2:30" ht="25.25" customHeight="1" x14ac:dyDescent="0.35">
      <c r="B27" s="10" t="s">
        <v>28</v>
      </c>
      <c r="C27" s="10"/>
      <c r="D27" s="11">
        <v>5.6659352840129337E-2</v>
      </c>
      <c r="E27" s="11">
        <v>0</v>
      </c>
      <c r="F27" s="11">
        <v>4.441748836491826E-3</v>
      </c>
      <c r="G27" s="12">
        <v>0</v>
      </c>
      <c r="H27" s="11">
        <v>6.6849076864772553E-2</v>
      </c>
      <c r="I27" s="13">
        <v>0</v>
      </c>
      <c r="J27" s="14">
        <v>3260</v>
      </c>
      <c r="K27" s="13">
        <v>0</v>
      </c>
      <c r="L27" s="11">
        <v>8.9298131605576897E-2</v>
      </c>
      <c r="M27" s="13"/>
      <c r="N27" s="14">
        <v>2400</v>
      </c>
      <c r="O27" s="13">
        <v>0</v>
      </c>
      <c r="P27" s="11">
        <v>7.2561037121289893E-3</v>
      </c>
      <c r="Q27" s="13"/>
      <c r="R27" s="14">
        <v>18520</v>
      </c>
      <c r="S27" s="13">
        <v>0</v>
      </c>
      <c r="T27" s="11">
        <v>2.6171297743257299E-2</v>
      </c>
      <c r="U27" s="13"/>
      <c r="V27" s="14">
        <v>5590</v>
      </c>
      <c r="W27" s="13"/>
      <c r="X27" s="11">
        <v>6.6479825894765907E-2</v>
      </c>
      <c r="Y27" s="13"/>
      <c r="Z27" s="14">
        <v>2590</v>
      </c>
      <c r="AA27" s="13">
        <v>0</v>
      </c>
      <c r="AB27" s="11">
        <v>3.9642900501059189E-2</v>
      </c>
      <c r="AC27" s="13">
        <v>0</v>
      </c>
      <c r="AD27" s="14">
        <v>5690</v>
      </c>
    </row>
    <row r="28" spans="2:30" ht="25.25" customHeight="1" x14ac:dyDescent="0.35">
      <c r="B28" s="10" t="s">
        <v>29</v>
      </c>
      <c r="C28" s="10"/>
      <c r="D28" s="11">
        <v>5.2908385025642282E-2</v>
      </c>
      <c r="E28" s="11">
        <v>0</v>
      </c>
      <c r="F28" s="11">
        <v>9.4779358820348287E-3</v>
      </c>
      <c r="G28" s="12">
        <v>0</v>
      </c>
      <c r="H28" s="11">
        <v>6.5031491311537362E-2</v>
      </c>
      <c r="I28" s="13">
        <v>0</v>
      </c>
      <c r="J28" s="14">
        <v>3210</v>
      </c>
      <c r="K28" s="13">
        <v>0</v>
      </c>
      <c r="L28" s="11">
        <v>9.0543505058947302E-2</v>
      </c>
      <c r="M28" s="13"/>
      <c r="N28" s="14">
        <v>2550</v>
      </c>
      <c r="O28" s="13">
        <v>0</v>
      </c>
      <c r="P28" s="11">
        <v>7.1060223445937902E-3</v>
      </c>
      <c r="Q28" s="13"/>
      <c r="R28" s="14">
        <v>24560</v>
      </c>
      <c r="S28" s="13">
        <v>0</v>
      </c>
      <c r="T28" s="11">
        <v>2.3716057731111899E-2</v>
      </c>
      <c r="U28" s="13"/>
      <c r="V28" s="14">
        <v>7650</v>
      </c>
      <c r="W28" s="13"/>
      <c r="X28" s="11">
        <v>6.7170865495493406E-2</v>
      </c>
      <c r="Y28" s="13"/>
      <c r="Z28" s="14">
        <v>3070</v>
      </c>
      <c r="AA28" s="13">
        <v>0</v>
      </c>
      <c r="AB28" s="11">
        <v>4.2988203399642232E-2</v>
      </c>
      <c r="AC28" s="13">
        <v>0</v>
      </c>
      <c r="AD28" s="14">
        <v>6500</v>
      </c>
    </row>
    <row r="29" spans="2:30" ht="25.25" customHeight="1" x14ac:dyDescent="0.35">
      <c r="B29" s="10" t="s">
        <v>30</v>
      </c>
      <c r="C29" s="10"/>
      <c r="D29" s="11">
        <v>5.2627815363030767E-2</v>
      </c>
      <c r="E29" s="11">
        <v>0</v>
      </c>
      <c r="F29" s="11">
        <v>5.7669818374834272E-3</v>
      </c>
      <c r="G29" s="12">
        <v>0</v>
      </c>
      <c r="H29" s="11">
        <v>7.0665577070562841E-2</v>
      </c>
      <c r="I29" s="13">
        <v>0</v>
      </c>
      <c r="J29" s="14">
        <v>3520</v>
      </c>
      <c r="K29" s="13">
        <v>0</v>
      </c>
      <c r="L29" s="11">
        <v>9.579425363646081E-2</v>
      </c>
      <c r="M29" s="13"/>
      <c r="N29" s="14">
        <v>2910</v>
      </c>
      <c r="O29" s="13">
        <v>0</v>
      </c>
      <c r="P29" s="11">
        <v>8.2041681813206611E-3</v>
      </c>
      <c r="Q29" s="13"/>
      <c r="R29" s="14">
        <v>31000</v>
      </c>
      <c r="S29" s="13">
        <v>0</v>
      </c>
      <c r="T29" s="11">
        <v>2.6965155442257499E-2</v>
      </c>
      <c r="U29" s="13"/>
      <c r="V29" s="14">
        <v>9110</v>
      </c>
      <c r="W29" s="13"/>
      <c r="X29" s="11">
        <v>7.2332878275050999E-2</v>
      </c>
      <c r="Y29" s="13"/>
      <c r="Z29" s="14">
        <v>3540</v>
      </c>
      <c r="AA29" s="13">
        <v>0</v>
      </c>
      <c r="AB29" s="11">
        <v>4.4756675230779967E-2</v>
      </c>
      <c r="AC29" s="13">
        <v>0</v>
      </c>
      <c r="AD29" s="14">
        <v>6930</v>
      </c>
    </row>
    <row r="30" spans="2:30" ht="25.25" customHeight="1" x14ac:dyDescent="0.35">
      <c r="B30" s="10" t="s">
        <v>31</v>
      </c>
      <c r="C30" s="10"/>
      <c r="D30" s="11">
        <v>5.117741609580518E-2</v>
      </c>
      <c r="E30" s="11">
        <v>0</v>
      </c>
      <c r="F30" s="11">
        <v>2.981255447086369E-2</v>
      </c>
      <c r="G30" s="12">
        <v>0</v>
      </c>
      <c r="H30" s="11">
        <v>8.1887473718177936E-2</v>
      </c>
      <c r="I30" s="13">
        <v>0</v>
      </c>
      <c r="J30" s="14">
        <v>3380</v>
      </c>
      <c r="K30" s="13">
        <v>0</v>
      </c>
      <c r="L30" s="11">
        <v>0.119306848518442</v>
      </c>
      <c r="M30" s="13"/>
      <c r="N30" s="14">
        <v>3320</v>
      </c>
      <c r="O30" s="13">
        <v>0</v>
      </c>
      <c r="P30" s="11">
        <v>1.06355827461072E-2</v>
      </c>
      <c r="Q30" s="13"/>
      <c r="R30" s="14">
        <v>38760</v>
      </c>
      <c r="S30" s="13">
        <v>0</v>
      </c>
      <c r="T30" s="11">
        <v>3.7598053200106799E-2</v>
      </c>
      <c r="U30" s="13"/>
      <c r="V30" s="14">
        <v>10890</v>
      </c>
      <c r="W30" s="13"/>
      <c r="X30" s="11">
        <v>8.9774821492526899E-2</v>
      </c>
      <c r="Y30" s="13"/>
      <c r="Z30" s="14">
        <v>4160</v>
      </c>
      <c r="AA30" s="13">
        <v>0</v>
      </c>
      <c r="AB30" s="11">
        <v>5.8823138467535223E-2</v>
      </c>
      <c r="AC30" s="13">
        <v>0</v>
      </c>
      <c r="AD30" s="14">
        <v>6900</v>
      </c>
    </row>
    <row r="31" spans="2:30" ht="25.25" customHeight="1" x14ac:dyDescent="0.35">
      <c r="B31" s="10" t="s">
        <v>32</v>
      </c>
      <c r="C31" s="10"/>
      <c r="D31" s="11">
        <v>5.0335204900293057E-2</v>
      </c>
      <c r="E31" s="11">
        <v>0</v>
      </c>
      <c r="F31" s="11">
        <v>4.1629289410646607E-2</v>
      </c>
      <c r="G31" s="12">
        <v>0</v>
      </c>
      <c r="H31" s="11">
        <v>8.628561846450121E-2</v>
      </c>
      <c r="I31" s="13">
        <v>0</v>
      </c>
      <c r="J31" s="14">
        <v>3650</v>
      </c>
      <c r="K31" s="13">
        <v>0</v>
      </c>
      <c r="L31" s="11">
        <v>0.112280844446495</v>
      </c>
      <c r="M31" s="13"/>
      <c r="N31" s="14">
        <v>2940</v>
      </c>
      <c r="O31" s="13">
        <v>0</v>
      </c>
      <c r="P31" s="11">
        <v>8.8524793466492908E-3</v>
      </c>
      <c r="Q31" s="13"/>
      <c r="R31" s="14">
        <v>29010</v>
      </c>
      <c r="S31" s="13">
        <v>0</v>
      </c>
      <c r="T31" s="11">
        <v>3.3848710347202701E-2</v>
      </c>
      <c r="U31" s="13"/>
      <c r="V31" s="14">
        <v>7220</v>
      </c>
      <c r="W31" s="13"/>
      <c r="X31" s="11">
        <v>8.9029089665271996E-2</v>
      </c>
      <c r="Y31" s="13"/>
      <c r="Z31" s="14">
        <v>3400</v>
      </c>
      <c r="AA31" s="13">
        <v>0</v>
      </c>
      <c r="AB31" s="11">
        <v>5.9832568126909409E-2</v>
      </c>
      <c r="AC31" s="13">
        <v>0</v>
      </c>
      <c r="AD31" s="14">
        <v>7180</v>
      </c>
    </row>
    <row r="32" spans="2:30" s="27" customFormat="1" ht="25.25" customHeight="1" thickBot="1" x14ac:dyDescent="0.4">
      <c r="B32" s="18" t="s">
        <v>33</v>
      </c>
      <c r="C32" s="18"/>
      <c r="D32" s="19">
        <v>4.93806849721561E-2</v>
      </c>
      <c r="E32" s="19">
        <v>0</v>
      </c>
      <c r="F32" s="19">
        <v>3.262654979856791E-3</v>
      </c>
      <c r="G32" s="20">
        <v>0</v>
      </c>
      <c r="H32" s="19">
        <v>6.2822642359666295E-2</v>
      </c>
      <c r="I32" s="21">
        <v>0</v>
      </c>
      <c r="J32" s="22">
        <v>3040</v>
      </c>
      <c r="K32" s="21">
        <v>0</v>
      </c>
      <c r="L32" s="19">
        <v>9.46988943815779E-2</v>
      </c>
      <c r="M32" s="21"/>
      <c r="N32" s="22">
        <v>2720</v>
      </c>
      <c r="O32" s="21">
        <v>0</v>
      </c>
      <c r="P32" s="19">
        <v>7.6911339647486804E-3</v>
      </c>
      <c r="Q32" s="21"/>
      <c r="R32" s="22">
        <v>31370</v>
      </c>
      <c r="S32" s="21">
        <v>0</v>
      </c>
      <c r="T32" s="19">
        <v>2.8107951111331301E-2</v>
      </c>
      <c r="U32" s="21"/>
      <c r="V32" s="22">
        <v>8540</v>
      </c>
      <c r="W32" s="21"/>
      <c r="X32" s="19">
        <v>6.6525552120464293E-2</v>
      </c>
      <c r="Y32" s="21"/>
      <c r="Z32" s="22">
        <v>3520</v>
      </c>
      <c r="AA32" s="21">
        <v>0</v>
      </c>
      <c r="AB32" s="19">
        <v>3.8340126520172213E-2</v>
      </c>
      <c r="AC32" s="21">
        <v>0</v>
      </c>
      <c r="AD32" s="22">
        <v>6340</v>
      </c>
    </row>
    <row r="33" spans="2:30" s="29" customFormat="1" ht="25.25" customHeight="1" thickTop="1" x14ac:dyDescent="0.35">
      <c r="B33" s="9" t="s">
        <v>34</v>
      </c>
      <c r="C33" s="28"/>
      <c r="D33" s="23">
        <v>5.5E-2</v>
      </c>
      <c r="E33" s="23">
        <v>0</v>
      </c>
      <c r="F33" s="23">
        <v>0.18148704517648714</v>
      </c>
      <c r="G33" s="24">
        <v>0</v>
      </c>
      <c r="H33" s="23">
        <v>9.1938950026404287E-2</v>
      </c>
      <c r="I33" s="25">
        <v>0</v>
      </c>
      <c r="J33" s="26">
        <v>3590</v>
      </c>
      <c r="K33" s="25">
        <v>0</v>
      </c>
      <c r="L33" s="23">
        <v>0.11197695303430408</v>
      </c>
      <c r="M33" s="25"/>
      <c r="N33" s="26">
        <v>2840</v>
      </c>
      <c r="O33" s="25">
        <v>0</v>
      </c>
      <c r="P33" s="23">
        <v>9.6175815321887619E-3</v>
      </c>
      <c r="Q33" s="25"/>
      <c r="R33" s="26">
        <v>27840</v>
      </c>
      <c r="S33" s="25">
        <v>0</v>
      </c>
      <c r="T33" s="23">
        <v>3.4512145921576642E-2</v>
      </c>
      <c r="U33" s="25"/>
      <c r="V33" s="26">
        <v>7810</v>
      </c>
      <c r="W33" s="25"/>
      <c r="X33" s="23">
        <v>8.5591599173089991E-2</v>
      </c>
      <c r="Y33" s="25"/>
      <c r="Z33" s="26">
        <v>3338</v>
      </c>
      <c r="AA33" s="25">
        <v>0</v>
      </c>
      <c r="AB33" s="23">
        <v>6.3594719645966191E-2</v>
      </c>
      <c r="AC33" s="25">
        <v>0</v>
      </c>
      <c r="AD33" s="26">
        <v>6960</v>
      </c>
    </row>
    <row r="34" spans="2:30" ht="25.25" customHeight="1" x14ac:dyDescent="0.35">
      <c r="B34" s="10"/>
      <c r="C34" s="10"/>
      <c r="D34" s="11"/>
      <c r="E34" s="11"/>
      <c r="F34" s="11"/>
      <c r="G34" s="12"/>
      <c r="H34" s="11"/>
      <c r="I34" s="13"/>
      <c r="J34" s="14"/>
      <c r="K34" s="13"/>
      <c r="L34" s="11"/>
      <c r="M34" s="13"/>
      <c r="N34" s="14"/>
      <c r="O34" s="13"/>
      <c r="P34" s="11"/>
      <c r="Q34" s="13"/>
      <c r="R34" s="14"/>
      <c r="S34" s="13"/>
      <c r="T34" s="11"/>
      <c r="U34" s="13"/>
      <c r="V34" s="14"/>
      <c r="W34" s="13"/>
      <c r="X34" s="11"/>
      <c r="Y34" s="13"/>
      <c r="Z34" s="14"/>
      <c r="AA34" s="13"/>
      <c r="AB34" s="11"/>
      <c r="AC34" s="13"/>
      <c r="AD34" s="14"/>
    </row>
    <row r="35" spans="2:30" ht="25.25" customHeight="1" x14ac:dyDescent="0.35">
      <c r="B35" s="10" t="s">
        <v>35</v>
      </c>
      <c r="C35" s="10"/>
      <c r="D35" s="11">
        <v>4.9368158793248282E-2</v>
      </c>
      <c r="E35" s="11">
        <v>0</v>
      </c>
      <c r="F35" s="11">
        <v>1.3311655417647041E-2</v>
      </c>
      <c r="G35" s="12">
        <v>0</v>
      </c>
      <c r="H35" s="11">
        <v>4.7295409164687087E-2</v>
      </c>
      <c r="I35" s="13">
        <v>0</v>
      </c>
      <c r="J35" s="14">
        <v>3660</v>
      </c>
      <c r="K35" s="13">
        <v>0</v>
      </c>
      <c r="L35" s="11">
        <v>6.6957948124257011E-2</v>
      </c>
      <c r="M35" s="13"/>
      <c r="N35" s="14">
        <v>2770</v>
      </c>
      <c r="O35" s="13">
        <v>0</v>
      </c>
      <c r="P35" s="11">
        <v>6.0556485381750708E-3</v>
      </c>
      <c r="Q35" s="13"/>
      <c r="R35" s="14">
        <v>26970</v>
      </c>
      <c r="S35" s="13">
        <v>0</v>
      </c>
      <c r="T35" s="11">
        <v>1.7916827574050401E-2</v>
      </c>
      <c r="U35" s="13"/>
      <c r="V35" s="14">
        <v>8910</v>
      </c>
      <c r="W35" s="13"/>
      <c r="X35" s="11">
        <v>5.0391033596678597E-2</v>
      </c>
      <c r="Y35" s="13"/>
      <c r="Z35" s="14">
        <v>3390</v>
      </c>
      <c r="AA35" s="13">
        <v>0</v>
      </c>
      <c r="AB35" s="11">
        <v>3.6040315229218252E-2</v>
      </c>
      <c r="AC35" s="13">
        <v>0</v>
      </c>
      <c r="AD35" s="14">
        <v>6450</v>
      </c>
    </row>
    <row r="36" spans="2:30" ht="25.25" customHeight="1" x14ac:dyDescent="0.35">
      <c r="B36" s="10" t="s">
        <v>36</v>
      </c>
      <c r="C36" s="10"/>
      <c r="D36" s="11">
        <v>4.9193354236999422E-2</v>
      </c>
      <c r="E36" s="11">
        <v>0</v>
      </c>
      <c r="F36" s="11">
        <v>7.9442084355618118E-3</v>
      </c>
      <c r="G36" s="12">
        <v>0</v>
      </c>
      <c r="H36" s="11">
        <v>8.8512908333202814E-2</v>
      </c>
      <c r="I36" s="13">
        <v>0</v>
      </c>
      <c r="J36" s="14">
        <v>2950</v>
      </c>
      <c r="K36" s="13">
        <v>0</v>
      </c>
      <c r="L36" s="11">
        <v>0.14003561518933499</v>
      </c>
      <c r="M36" s="13"/>
      <c r="N36" s="14">
        <v>3200</v>
      </c>
      <c r="O36" s="13">
        <v>0</v>
      </c>
      <c r="P36" s="11">
        <v>1.2600060964468701E-2</v>
      </c>
      <c r="Q36" s="13"/>
      <c r="R36" s="14">
        <v>36960</v>
      </c>
      <c r="S36" s="13">
        <v>0</v>
      </c>
      <c r="T36" s="11">
        <v>4.91101071043284E-2</v>
      </c>
      <c r="U36" s="13"/>
      <c r="V36" s="14">
        <v>9520</v>
      </c>
      <c r="W36" s="13"/>
      <c r="X36" s="11">
        <v>9.710411999379559E-2</v>
      </c>
      <c r="Y36" s="13"/>
      <c r="Z36" s="14">
        <v>4120</v>
      </c>
      <c r="AA36" s="13">
        <v>0</v>
      </c>
      <c r="AB36" s="11">
        <v>4.8808485352063627E-2</v>
      </c>
      <c r="AC36" s="13">
        <v>0</v>
      </c>
      <c r="AD36" s="14">
        <v>7940</v>
      </c>
    </row>
    <row r="37" spans="2:30" ht="25.25" customHeight="1" x14ac:dyDescent="0.35">
      <c r="B37" s="10" t="s">
        <v>37</v>
      </c>
      <c r="C37" s="10"/>
      <c r="D37" s="11">
        <v>4.8902369933153403E-2</v>
      </c>
      <c r="E37" s="11">
        <v>0</v>
      </c>
      <c r="F37" s="11">
        <v>4.4991982688669611E-3</v>
      </c>
      <c r="G37" s="12">
        <v>0</v>
      </c>
      <c r="H37" s="11">
        <v>8.4343248051856043E-2</v>
      </c>
      <c r="I37" s="13">
        <v>0</v>
      </c>
      <c r="J37" s="14">
        <v>2620</v>
      </c>
      <c r="K37" s="13">
        <v>0</v>
      </c>
      <c r="L37" s="11">
        <v>0.125093965739976</v>
      </c>
      <c r="M37" s="13"/>
      <c r="N37" s="14">
        <v>2610</v>
      </c>
      <c r="O37" s="13">
        <v>0</v>
      </c>
      <c r="P37" s="11">
        <v>1.3216511995267499E-2</v>
      </c>
      <c r="Q37" s="13"/>
      <c r="R37" s="14">
        <v>14980</v>
      </c>
      <c r="S37" s="13">
        <v>0</v>
      </c>
      <c r="T37" s="11">
        <v>5.0069054257808103E-2</v>
      </c>
      <c r="U37" s="13"/>
      <c r="V37" s="14">
        <v>5140</v>
      </c>
      <c r="W37" s="13"/>
      <c r="X37" s="11">
        <v>9.372763483438179E-2</v>
      </c>
      <c r="Y37" s="13"/>
      <c r="Z37" s="14">
        <v>2600</v>
      </c>
      <c r="AA37" s="13">
        <v>0</v>
      </c>
      <c r="AB37" s="11">
        <v>5.5611606604450317E-2</v>
      </c>
      <c r="AC37" s="13">
        <v>0</v>
      </c>
      <c r="AD37" s="14">
        <v>5070</v>
      </c>
    </row>
    <row r="38" spans="2:30" ht="25.25" customHeight="1" x14ac:dyDescent="0.35">
      <c r="B38" s="10" t="s">
        <v>38</v>
      </c>
      <c r="C38" s="10"/>
      <c r="D38" s="11">
        <v>4.8836862428560952E-2</v>
      </c>
      <c r="E38" s="11">
        <v>0</v>
      </c>
      <c r="F38" s="11">
        <v>4.8355309029897674E-3</v>
      </c>
      <c r="G38" s="12">
        <v>0</v>
      </c>
      <c r="H38" s="11">
        <v>6.1176801451042782E-2</v>
      </c>
      <c r="I38" s="13">
        <v>0</v>
      </c>
      <c r="J38" s="14">
        <v>3300</v>
      </c>
      <c r="K38" s="13">
        <v>0</v>
      </c>
      <c r="L38" s="11">
        <v>9.3113796833563495E-2</v>
      </c>
      <c r="M38" s="13"/>
      <c r="N38" s="14">
        <v>2860</v>
      </c>
      <c r="O38" s="13">
        <v>0</v>
      </c>
      <c r="P38" s="11">
        <v>7.6744960264375E-3</v>
      </c>
      <c r="Q38" s="13"/>
      <c r="R38" s="14">
        <v>33810</v>
      </c>
      <c r="S38" s="13">
        <v>0</v>
      </c>
      <c r="T38" s="11">
        <v>2.8074351559498802E-2</v>
      </c>
      <c r="U38" s="13"/>
      <c r="V38" s="14">
        <v>8990</v>
      </c>
      <c r="W38" s="13"/>
      <c r="X38" s="11">
        <v>6.4299582710192704E-2</v>
      </c>
      <c r="Y38" s="13"/>
      <c r="Z38" s="14">
        <v>3650</v>
      </c>
      <c r="AA38" s="13">
        <v>0</v>
      </c>
      <c r="AB38" s="11">
        <v>3.6235435717072967E-2</v>
      </c>
      <c r="AC38" s="13">
        <v>0</v>
      </c>
      <c r="AD38" s="14">
        <v>7010</v>
      </c>
    </row>
    <row r="39" spans="2:30" ht="25.25" customHeight="1" x14ac:dyDescent="0.35">
      <c r="B39" s="10" t="s">
        <v>39</v>
      </c>
      <c r="C39" s="10"/>
      <c r="D39" s="11">
        <v>4.7792185967330918E-2</v>
      </c>
      <c r="E39" s="11">
        <v>0</v>
      </c>
      <c r="F39" s="11">
        <v>3.0377643566822819E-3</v>
      </c>
      <c r="G39" s="12">
        <v>0</v>
      </c>
      <c r="H39" s="11">
        <v>8.5710641086903266E-2</v>
      </c>
      <c r="I39" s="13">
        <v>0</v>
      </c>
      <c r="J39" s="14">
        <v>2900</v>
      </c>
      <c r="K39" s="13">
        <v>0</v>
      </c>
      <c r="L39" s="11">
        <v>0.12387077952487702</v>
      </c>
      <c r="M39" s="13"/>
      <c r="N39" s="14">
        <v>2580</v>
      </c>
      <c r="O39" s="13">
        <v>0</v>
      </c>
      <c r="P39" s="11">
        <v>9.6655578261891101E-3</v>
      </c>
      <c r="Q39" s="13"/>
      <c r="R39" s="14">
        <v>21640</v>
      </c>
      <c r="S39" s="13">
        <v>0</v>
      </c>
      <c r="T39" s="11">
        <v>3.7930357727187503E-2</v>
      </c>
      <c r="U39" s="13"/>
      <c r="V39" s="14">
        <v>6110</v>
      </c>
      <c r="W39" s="13"/>
      <c r="X39" s="11">
        <v>9.66808871089197E-2</v>
      </c>
      <c r="Y39" s="13"/>
      <c r="Z39" s="14">
        <v>2720</v>
      </c>
      <c r="AA39" s="13">
        <v>0</v>
      </c>
      <c r="AB39" s="11">
        <v>6.2948471610188905E-2</v>
      </c>
      <c r="AC39" s="13">
        <v>0</v>
      </c>
      <c r="AD39" s="14">
        <v>5650</v>
      </c>
    </row>
    <row r="40" spans="2:30" ht="25.25" customHeight="1" x14ac:dyDescent="0.35">
      <c r="B40" s="10" t="s">
        <v>40</v>
      </c>
      <c r="C40" s="10"/>
      <c r="D40" s="11">
        <v>4.6618664299211521E-2</v>
      </c>
      <c r="E40" s="11">
        <v>0</v>
      </c>
      <c r="F40" s="11">
        <v>3.7171520992528892E-2</v>
      </c>
      <c r="G40" s="12">
        <v>0</v>
      </c>
      <c r="H40" s="11">
        <v>6.6495078542430433E-2</v>
      </c>
      <c r="I40" s="13">
        <v>0</v>
      </c>
      <c r="J40" s="14">
        <v>3460</v>
      </c>
      <c r="K40" s="13">
        <v>0</v>
      </c>
      <c r="L40" s="11">
        <v>8.8930946084689308E-2</v>
      </c>
      <c r="M40" s="13"/>
      <c r="N40" s="14">
        <v>2690</v>
      </c>
      <c r="O40" s="13">
        <v>0</v>
      </c>
      <c r="P40" s="11">
        <v>6.8565184280172499E-3</v>
      </c>
      <c r="Q40" s="13"/>
      <c r="R40" s="14">
        <v>26270</v>
      </c>
      <c r="S40" s="13">
        <v>0</v>
      </c>
      <c r="T40" s="11">
        <v>2.4023237591723201E-2</v>
      </c>
      <c r="U40" s="13"/>
      <c r="V40" s="14">
        <v>7270</v>
      </c>
      <c r="W40" s="13"/>
      <c r="X40" s="11">
        <v>7.0424208537478605E-2</v>
      </c>
      <c r="Y40" s="13"/>
      <c r="Z40" s="14">
        <v>3060</v>
      </c>
      <c r="AA40" s="13">
        <v>0</v>
      </c>
      <c r="AB40" s="11">
        <v>4.8797898667502351E-2</v>
      </c>
      <c r="AC40" s="13">
        <v>0</v>
      </c>
      <c r="AD40" s="14">
        <v>6500</v>
      </c>
    </row>
    <row r="41" spans="2:30" ht="25.25" customHeight="1" x14ac:dyDescent="0.35">
      <c r="B41" s="10" t="s">
        <v>41</v>
      </c>
      <c r="C41" s="10"/>
      <c r="D41" s="11">
        <v>4.6479247262803142E-2</v>
      </c>
      <c r="E41" s="11">
        <v>0</v>
      </c>
      <c r="F41" s="11">
        <v>3.0412818810648799E-2</v>
      </c>
      <c r="G41" s="12">
        <v>0</v>
      </c>
      <c r="H41" s="11">
        <v>7.4884297931280333E-2</v>
      </c>
      <c r="I41" s="13">
        <v>0</v>
      </c>
      <c r="J41" s="14">
        <v>3440</v>
      </c>
      <c r="K41" s="13">
        <v>0</v>
      </c>
      <c r="L41" s="11">
        <v>0.10639260645739</v>
      </c>
      <c r="M41" s="13"/>
      <c r="N41" s="14">
        <v>2970</v>
      </c>
      <c r="O41" s="13">
        <v>0</v>
      </c>
      <c r="P41" s="11">
        <v>9.21682187273218E-3</v>
      </c>
      <c r="Q41" s="13"/>
      <c r="R41" s="14">
        <v>27880</v>
      </c>
      <c r="S41" s="13">
        <v>0</v>
      </c>
      <c r="T41" s="11">
        <v>3.2854918231382202E-2</v>
      </c>
      <c r="U41" s="13"/>
      <c r="V41" s="14">
        <v>7970</v>
      </c>
      <c r="W41" s="13"/>
      <c r="X41" s="11">
        <v>7.9715052294594205E-2</v>
      </c>
      <c r="Y41" s="13"/>
      <c r="Z41" s="14">
        <v>3580</v>
      </c>
      <c r="AA41" s="13">
        <v>0</v>
      </c>
      <c r="AB41" s="11">
        <v>5.1247263829093517E-2</v>
      </c>
      <c r="AC41" s="13">
        <v>0</v>
      </c>
      <c r="AD41" s="14">
        <v>6820</v>
      </c>
    </row>
    <row r="42" spans="2:30" ht="25.25" customHeight="1" x14ac:dyDescent="0.35">
      <c r="B42" s="10" t="s">
        <v>42</v>
      </c>
      <c r="C42" s="10"/>
      <c r="D42" s="11">
        <v>4.577129019298945E-2</v>
      </c>
      <c r="E42" s="11">
        <v>0</v>
      </c>
      <c r="F42" s="11">
        <v>1.8575610667015349E-2</v>
      </c>
      <c r="G42" s="12">
        <v>0</v>
      </c>
      <c r="H42" s="11">
        <v>6.0009428709037853E-2</v>
      </c>
      <c r="I42" s="13">
        <v>0</v>
      </c>
      <c r="J42" s="14">
        <v>4030</v>
      </c>
      <c r="K42" s="13">
        <v>0</v>
      </c>
      <c r="L42" s="11">
        <v>8.5521028297840099E-2</v>
      </c>
      <c r="M42" s="13"/>
      <c r="N42" s="14">
        <v>3250</v>
      </c>
      <c r="O42" s="13">
        <v>0</v>
      </c>
      <c r="P42" s="11">
        <v>7.1993820282093704E-3</v>
      </c>
      <c r="Q42" s="13"/>
      <c r="R42" s="14">
        <v>42030</v>
      </c>
      <c r="S42" s="13">
        <v>0</v>
      </c>
      <c r="T42" s="11">
        <v>2.3231288556681502E-2</v>
      </c>
      <c r="U42" s="13"/>
      <c r="V42" s="14">
        <v>11400</v>
      </c>
      <c r="W42" s="13"/>
      <c r="X42" s="11">
        <v>6.5245753484323002E-2</v>
      </c>
      <c r="Y42" s="13"/>
      <c r="Z42" s="14">
        <v>4310</v>
      </c>
      <c r="AA42" s="13">
        <v>0</v>
      </c>
      <c r="AB42" s="11">
        <v>4.5995880213816481E-2</v>
      </c>
      <c r="AC42" s="13">
        <v>0</v>
      </c>
      <c r="AD42" s="14">
        <v>7400</v>
      </c>
    </row>
    <row r="43" spans="2:30" ht="25.25" customHeight="1" x14ac:dyDescent="0.35">
      <c r="B43" s="10" t="s">
        <v>43</v>
      </c>
      <c r="C43" s="10"/>
      <c r="D43" s="11">
        <v>4.5141031192744277E-2</v>
      </c>
      <c r="E43" s="11">
        <v>0</v>
      </c>
      <c r="F43" s="11">
        <v>3.1725366452304983E-2</v>
      </c>
      <c r="G43" s="12">
        <v>0</v>
      </c>
      <c r="H43" s="11">
        <v>6.4628145587869196E-2</v>
      </c>
      <c r="I43" s="13">
        <v>0</v>
      </c>
      <c r="J43" s="14">
        <v>3680</v>
      </c>
      <c r="K43" s="13">
        <v>0</v>
      </c>
      <c r="L43" s="11">
        <v>8.9322739200783915E-2</v>
      </c>
      <c r="M43" s="13"/>
      <c r="N43" s="14">
        <v>2920</v>
      </c>
      <c r="O43" s="13">
        <v>0</v>
      </c>
      <c r="P43" s="11">
        <v>6.0919476602590804E-3</v>
      </c>
      <c r="Q43" s="13"/>
      <c r="R43" s="14">
        <v>37870</v>
      </c>
      <c r="S43" s="13">
        <v>0</v>
      </c>
      <c r="T43" s="11">
        <v>2.2637234735283802E-2</v>
      </c>
      <c r="U43" s="13"/>
      <c r="V43" s="14">
        <v>8790</v>
      </c>
      <c r="W43" s="13"/>
      <c r="X43" s="11">
        <v>6.9515844808994198E-2</v>
      </c>
      <c r="Y43" s="13"/>
      <c r="Z43" s="14">
        <v>3620</v>
      </c>
      <c r="AA43" s="13">
        <v>0</v>
      </c>
      <c r="AB43" s="11">
        <v>5.1431457614894337E-2</v>
      </c>
      <c r="AC43" s="13">
        <v>0</v>
      </c>
      <c r="AD43" s="14">
        <v>7360</v>
      </c>
    </row>
    <row r="44" spans="2:30" s="27" customFormat="1" ht="25.25" customHeight="1" thickBot="1" x14ac:dyDescent="0.4">
      <c r="B44" s="18" t="s">
        <v>44</v>
      </c>
      <c r="C44" s="18"/>
      <c r="D44" s="19">
        <v>4.44349555180997E-2</v>
      </c>
      <c r="E44" s="19">
        <v>0</v>
      </c>
      <c r="F44" s="19">
        <v>1.5090695955645911E-2</v>
      </c>
      <c r="G44" s="20">
        <v>0</v>
      </c>
      <c r="H44" s="19">
        <v>6.0637618761172747E-2</v>
      </c>
      <c r="I44" s="21">
        <v>0</v>
      </c>
      <c r="J44" s="22">
        <v>3090</v>
      </c>
      <c r="K44" s="21">
        <v>0</v>
      </c>
      <c r="L44" s="19">
        <v>9.0192944242316109E-2</v>
      </c>
      <c r="M44" s="21"/>
      <c r="N44" s="22">
        <v>2850</v>
      </c>
      <c r="O44" s="21">
        <v>0</v>
      </c>
      <c r="P44" s="19">
        <v>8.2906353745053896E-3</v>
      </c>
      <c r="Q44" s="21"/>
      <c r="R44" s="22">
        <v>24540</v>
      </c>
      <c r="S44" s="21">
        <v>0</v>
      </c>
      <c r="T44" s="19">
        <v>2.7660680155388404E-2</v>
      </c>
      <c r="U44" s="21"/>
      <c r="V44" s="22">
        <v>7750</v>
      </c>
      <c r="W44" s="21"/>
      <c r="X44" s="19">
        <v>6.5867450090492094E-2</v>
      </c>
      <c r="Y44" s="21"/>
      <c r="Z44" s="22">
        <v>3420</v>
      </c>
      <c r="AA44" s="21">
        <v>0</v>
      </c>
      <c r="AB44" s="19">
        <v>4.2150032271952208E-2</v>
      </c>
      <c r="AC44" s="21">
        <v>0</v>
      </c>
      <c r="AD44" s="22">
        <v>6630</v>
      </c>
    </row>
    <row r="45" spans="2:30" s="35" customFormat="1" ht="25.25" customHeight="1" thickTop="1" x14ac:dyDescent="0.35">
      <c r="B45" s="30" t="s">
        <v>45</v>
      </c>
      <c r="C45" s="31"/>
      <c r="D45" s="32">
        <v>4.65E-2</v>
      </c>
      <c r="E45" s="32">
        <v>0</v>
      </c>
      <c r="F45" s="32">
        <v>0.1666043702598918</v>
      </c>
      <c r="G45" s="33">
        <v>0</v>
      </c>
      <c r="H45" s="32">
        <v>6.6611135423849721E-2</v>
      </c>
      <c r="I45" s="32">
        <v>0</v>
      </c>
      <c r="J45" s="34">
        <v>3460</v>
      </c>
      <c r="K45" s="32">
        <v>0</v>
      </c>
      <c r="L45" s="32">
        <v>0.1009432369695028</v>
      </c>
      <c r="M45" s="32"/>
      <c r="N45" s="34">
        <v>2870</v>
      </c>
      <c r="O45" s="32">
        <v>0</v>
      </c>
      <c r="P45" s="32">
        <v>8.686758071426116E-3</v>
      </c>
      <c r="Q45" s="32"/>
      <c r="R45" s="34">
        <v>29300</v>
      </c>
      <c r="S45" s="32">
        <v>0</v>
      </c>
      <c r="T45" s="32">
        <v>3.135080574933323E-2</v>
      </c>
      <c r="U45" s="32"/>
      <c r="V45" s="34">
        <v>8190</v>
      </c>
      <c r="W45" s="32"/>
      <c r="X45" s="32">
        <v>7.5297156745985055E-2</v>
      </c>
      <c r="Y45" s="32"/>
      <c r="Z45" s="34">
        <v>3447</v>
      </c>
      <c r="AA45" s="32">
        <v>0</v>
      </c>
      <c r="AB45" s="32">
        <v>4.7890529231503283E-2</v>
      </c>
      <c r="AC45" s="32">
        <v>0</v>
      </c>
      <c r="AD45" s="34">
        <v>6860</v>
      </c>
    </row>
    <row r="46" spans="2:30" s="38" customFormat="1" ht="25.25" customHeight="1" x14ac:dyDescent="0.35">
      <c r="B46" s="36"/>
      <c r="C46" s="36"/>
      <c r="D46" s="37"/>
      <c r="E46" s="37"/>
      <c r="F46" s="37"/>
      <c r="G46" s="36"/>
      <c r="H46" s="37"/>
      <c r="I46" s="37"/>
      <c r="J46" s="37"/>
      <c r="K46" s="37"/>
      <c r="L46" s="37"/>
      <c r="M46" s="37"/>
      <c r="N46" s="37"/>
      <c r="O46" s="37"/>
      <c r="P46" s="37"/>
      <c r="Q46" s="37"/>
      <c r="R46" s="37"/>
      <c r="S46" s="37"/>
      <c r="T46" s="37"/>
      <c r="U46" s="37"/>
      <c r="V46" s="37"/>
      <c r="W46" s="37"/>
      <c r="X46" s="37"/>
      <c r="Y46" s="37"/>
      <c r="Z46" s="37"/>
      <c r="AA46" s="37"/>
      <c r="AB46" s="37"/>
      <c r="AC46" s="37"/>
      <c r="AD46" s="37"/>
    </row>
    <row r="47" spans="2:30" ht="25.25" customHeight="1" x14ac:dyDescent="0.35">
      <c r="B47" s="10" t="s">
        <v>46</v>
      </c>
      <c r="C47" s="10"/>
      <c r="D47" s="11">
        <v>4.3548413679918671E-2</v>
      </c>
      <c r="E47" s="11">
        <v>0</v>
      </c>
      <c r="F47" s="11">
        <v>1.717074895361909E-2</v>
      </c>
      <c r="G47" s="12">
        <v>0</v>
      </c>
      <c r="H47" s="11">
        <v>9.3790005074677413E-2</v>
      </c>
      <c r="I47" s="13">
        <v>0</v>
      </c>
      <c r="J47" s="14">
        <v>3240</v>
      </c>
      <c r="K47" s="13">
        <v>0</v>
      </c>
      <c r="L47" s="11">
        <v>0.13904468475128301</v>
      </c>
      <c r="M47" s="13"/>
      <c r="N47" s="14">
        <v>3190</v>
      </c>
      <c r="O47" s="13">
        <v>0</v>
      </c>
      <c r="P47" s="11">
        <v>1.2307991456122601E-2</v>
      </c>
      <c r="Q47" s="13"/>
      <c r="R47" s="14">
        <v>32360</v>
      </c>
      <c r="S47" s="13">
        <v>0</v>
      </c>
      <c r="T47" s="11">
        <v>4.4360563209682902E-2</v>
      </c>
      <c r="U47" s="13"/>
      <c r="V47" s="14">
        <v>8530</v>
      </c>
      <c r="W47" s="13"/>
      <c r="X47" s="11">
        <v>0.108551366355152</v>
      </c>
      <c r="Y47" s="13"/>
      <c r="Z47" s="14">
        <v>3800</v>
      </c>
      <c r="AA47" s="13">
        <v>0</v>
      </c>
      <c r="AB47" s="11">
        <v>7.8184483683556072E-2</v>
      </c>
      <c r="AC47" s="13">
        <v>0</v>
      </c>
      <c r="AD47" s="14">
        <v>6680</v>
      </c>
    </row>
    <row r="48" spans="2:30" ht="25.25" customHeight="1" x14ac:dyDescent="0.35">
      <c r="B48" s="10" t="s">
        <v>47</v>
      </c>
      <c r="C48" s="10"/>
      <c r="D48" s="11">
        <v>4.3347553417834153E-2</v>
      </c>
      <c r="E48" s="11">
        <v>0</v>
      </c>
      <c r="F48" s="11">
        <v>4.5420441262925904E-3</v>
      </c>
      <c r="G48" s="12">
        <v>0</v>
      </c>
      <c r="H48" s="11">
        <v>7.4507476274795398E-2</v>
      </c>
      <c r="I48" s="13">
        <v>0</v>
      </c>
      <c r="J48" s="14">
        <v>2890</v>
      </c>
      <c r="K48" s="13">
        <v>0</v>
      </c>
      <c r="L48" s="11">
        <v>0.11338493044777</v>
      </c>
      <c r="M48" s="13"/>
      <c r="N48" s="14">
        <v>2730</v>
      </c>
      <c r="O48" s="13">
        <v>0</v>
      </c>
      <c r="P48" s="11">
        <v>8.0090537414992495E-3</v>
      </c>
      <c r="Q48" s="13"/>
      <c r="R48" s="14">
        <v>33440</v>
      </c>
      <c r="S48" s="13">
        <v>0</v>
      </c>
      <c r="T48" s="11">
        <v>3.1532764257497001E-2</v>
      </c>
      <c r="U48" s="13"/>
      <c r="V48" s="14">
        <v>7840</v>
      </c>
      <c r="W48" s="13"/>
      <c r="X48" s="11">
        <v>8.6346689647358116E-2</v>
      </c>
      <c r="Y48" s="13"/>
      <c r="Z48" s="14">
        <v>3070</v>
      </c>
      <c r="AA48" s="13">
        <v>0</v>
      </c>
      <c r="AB48" s="11">
        <v>7.5484995583005893E-2</v>
      </c>
      <c r="AC48" s="13">
        <v>0</v>
      </c>
      <c r="AD48" s="14">
        <v>7060</v>
      </c>
    </row>
    <row r="49" spans="2:30" ht="25.25" customHeight="1" x14ac:dyDescent="0.35">
      <c r="B49" s="10" t="s">
        <v>48</v>
      </c>
      <c r="C49" s="10"/>
      <c r="D49" s="11">
        <v>4.2790674527147812E-2</v>
      </c>
      <c r="E49" s="11">
        <v>0</v>
      </c>
      <c r="F49" s="11">
        <v>8.5914255739902405E-3</v>
      </c>
      <c r="G49" s="12">
        <v>0</v>
      </c>
      <c r="H49" s="11">
        <v>6.0457352219003363E-2</v>
      </c>
      <c r="I49" s="13">
        <v>0</v>
      </c>
      <c r="J49" s="14">
        <v>3330</v>
      </c>
      <c r="K49" s="13">
        <v>0</v>
      </c>
      <c r="L49" s="11">
        <v>8.7590394261052695E-2</v>
      </c>
      <c r="M49" s="13"/>
      <c r="N49" s="14">
        <v>3060</v>
      </c>
      <c r="O49" s="13">
        <v>0</v>
      </c>
      <c r="P49" s="11">
        <v>6.93888825944623E-3</v>
      </c>
      <c r="Q49" s="13"/>
      <c r="R49" s="14">
        <v>37390</v>
      </c>
      <c r="S49" s="13">
        <v>0</v>
      </c>
      <c r="T49" s="11">
        <v>2.3765799691123898E-2</v>
      </c>
      <c r="U49" s="13"/>
      <c r="V49" s="14">
        <v>10010</v>
      </c>
      <c r="W49" s="13"/>
      <c r="X49" s="11">
        <v>6.5254634735202197E-2</v>
      </c>
      <c r="Y49" s="13"/>
      <c r="Z49" s="14">
        <v>3890</v>
      </c>
      <c r="AA49" s="13">
        <v>0</v>
      </c>
      <c r="AB49" s="11">
        <v>5.050543293536211E-2</v>
      </c>
      <c r="AC49" s="13">
        <v>0</v>
      </c>
      <c r="AD49" s="14">
        <v>7290</v>
      </c>
    </row>
    <row r="50" spans="2:30" ht="25.25" customHeight="1" x14ac:dyDescent="0.35">
      <c r="B50" s="10" t="s">
        <v>49</v>
      </c>
      <c r="C50" s="10"/>
      <c r="D50" s="11">
        <v>3.7451720578973842E-2</v>
      </c>
      <c r="E50" s="11">
        <v>0</v>
      </c>
      <c r="F50" s="11">
        <v>2.0302627999341051E-2</v>
      </c>
      <c r="G50" s="12">
        <v>0</v>
      </c>
      <c r="H50" s="11">
        <v>6.2362957474442787E-2</v>
      </c>
      <c r="I50" s="13">
        <v>0</v>
      </c>
      <c r="J50" s="14">
        <v>3110</v>
      </c>
      <c r="K50" s="13">
        <v>0</v>
      </c>
      <c r="L50" s="11">
        <v>0.10052039335749501</v>
      </c>
      <c r="M50" s="13"/>
      <c r="N50" s="14">
        <v>2920</v>
      </c>
      <c r="O50" s="13">
        <v>0</v>
      </c>
      <c r="P50" s="11">
        <v>8.73509111225103E-3</v>
      </c>
      <c r="Q50" s="13"/>
      <c r="R50" s="14">
        <v>30160</v>
      </c>
      <c r="S50" s="13">
        <v>0</v>
      </c>
      <c r="T50" s="11">
        <v>3.1912610113490898E-2</v>
      </c>
      <c r="U50" s="13"/>
      <c r="V50" s="14">
        <v>8360</v>
      </c>
      <c r="W50" s="13"/>
      <c r="X50" s="11">
        <v>7.0975590806516303E-2</v>
      </c>
      <c r="Y50" s="13"/>
      <c r="Z50" s="14">
        <v>3920</v>
      </c>
      <c r="AA50" s="13">
        <v>0</v>
      </c>
      <c r="AB50" s="11">
        <v>5.3060876161758287E-2</v>
      </c>
      <c r="AC50" s="13">
        <v>0</v>
      </c>
      <c r="AD50" s="14">
        <v>6570</v>
      </c>
    </row>
    <row r="51" spans="2:30" ht="25.25" customHeight="1" x14ac:dyDescent="0.35">
      <c r="B51" s="10" t="s">
        <v>50</v>
      </c>
      <c r="C51" s="10"/>
      <c r="D51" s="11">
        <v>3.7039920727108482E-2</v>
      </c>
      <c r="E51" s="11">
        <v>0</v>
      </c>
      <c r="F51" s="11">
        <v>8.5970443041056121E-3</v>
      </c>
      <c r="G51" s="12">
        <v>0</v>
      </c>
      <c r="H51" s="11">
        <v>4.3301090319421622E-2</v>
      </c>
      <c r="I51" s="13">
        <v>0</v>
      </c>
      <c r="J51" s="14">
        <v>3610</v>
      </c>
      <c r="K51" s="13">
        <v>0</v>
      </c>
      <c r="L51" s="11">
        <v>6.4752695934437596E-2</v>
      </c>
      <c r="M51" s="13"/>
      <c r="N51" s="14">
        <v>3990</v>
      </c>
      <c r="O51" s="13">
        <v>0</v>
      </c>
      <c r="P51" s="11">
        <v>5.9272080143297299E-3</v>
      </c>
      <c r="Q51" s="13"/>
      <c r="R51" s="14">
        <v>62240</v>
      </c>
      <c r="S51" s="13">
        <v>0</v>
      </c>
      <c r="T51" s="11">
        <v>1.8863616334985601E-2</v>
      </c>
      <c r="U51" s="13"/>
      <c r="V51" s="14">
        <v>16860</v>
      </c>
      <c r="W51" s="13"/>
      <c r="X51" s="11">
        <v>4.6858354224522898E-2</v>
      </c>
      <c r="Y51" s="13"/>
      <c r="Z51" s="14">
        <v>5300</v>
      </c>
      <c r="AA51" s="13">
        <v>0</v>
      </c>
      <c r="AB51" s="11">
        <v>3.5555151326297649E-2</v>
      </c>
      <c r="AC51" s="13">
        <v>0</v>
      </c>
      <c r="AD51" s="14">
        <v>6780</v>
      </c>
    </row>
    <row r="52" spans="2:30" ht="25.25" customHeight="1" x14ac:dyDescent="0.35">
      <c r="B52" s="10" t="s">
        <v>51</v>
      </c>
      <c r="C52" s="10"/>
      <c r="D52" s="11">
        <v>3.6343003648288387E-2</v>
      </c>
      <c r="E52" s="11">
        <v>0</v>
      </c>
      <c r="F52" s="11">
        <v>2.0399977068402561E-2</v>
      </c>
      <c r="G52" s="12">
        <v>0</v>
      </c>
      <c r="H52" s="11">
        <v>4.7136865078658143E-2</v>
      </c>
      <c r="I52" s="13">
        <v>0</v>
      </c>
      <c r="J52" s="14">
        <v>3590</v>
      </c>
      <c r="K52" s="13">
        <v>0</v>
      </c>
      <c r="L52" s="11">
        <v>6.8571985613750899E-2</v>
      </c>
      <c r="M52" s="13"/>
      <c r="N52" s="14">
        <v>2980</v>
      </c>
      <c r="O52" s="13">
        <v>0</v>
      </c>
      <c r="P52" s="11">
        <v>5.3619972212461597E-3</v>
      </c>
      <c r="Q52" s="13"/>
      <c r="R52" s="14">
        <v>34990</v>
      </c>
      <c r="S52" s="13">
        <v>0</v>
      </c>
      <c r="T52" s="11">
        <v>1.6812907918083701E-2</v>
      </c>
      <c r="U52" s="13"/>
      <c r="V52" s="14">
        <v>9900</v>
      </c>
      <c r="W52" s="13"/>
      <c r="X52" s="11">
        <v>5.2395287148785295E-2</v>
      </c>
      <c r="Y52" s="13"/>
      <c r="Z52" s="14">
        <v>3780</v>
      </c>
      <c r="AA52" s="13">
        <v>0</v>
      </c>
      <c r="AB52" s="11">
        <v>4.2133075246930572E-2</v>
      </c>
      <c r="AC52" s="13">
        <v>0</v>
      </c>
      <c r="AD52" s="14">
        <v>6980</v>
      </c>
    </row>
    <row r="53" spans="2:30" ht="25.25" customHeight="1" x14ac:dyDescent="0.35">
      <c r="B53" s="10" t="s">
        <v>52</v>
      </c>
      <c r="C53" s="10"/>
      <c r="D53" s="11">
        <v>3.2726803246091257E-2</v>
      </c>
      <c r="E53" s="11">
        <v>0</v>
      </c>
      <c r="F53" s="11">
        <v>1.093831180348156E-2</v>
      </c>
      <c r="G53" s="12">
        <v>0</v>
      </c>
      <c r="H53" s="11">
        <v>4.9374924651616831E-2</v>
      </c>
      <c r="I53" s="13">
        <v>0</v>
      </c>
      <c r="J53" s="14">
        <v>3670</v>
      </c>
      <c r="K53" s="13">
        <v>0</v>
      </c>
      <c r="L53" s="11">
        <v>7.3701959881097609E-2</v>
      </c>
      <c r="M53" s="13"/>
      <c r="N53" s="14">
        <v>3600</v>
      </c>
      <c r="O53" s="13">
        <v>0</v>
      </c>
      <c r="P53" s="11">
        <v>7.3516052925742406E-3</v>
      </c>
      <c r="Q53" s="13"/>
      <c r="R53" s="14">
        <v>44830</v>
      </c>
      <c r="S53" s="13">
        <v>0</v>
      </c>
      <c r="T53" s="11">
        <v>2.2588105368165603E-2</v>
      </c>
      <c r="U53" s="13"/>
      <c r="V53" s="14">
        <v>14540</v>
      </c>
      <c r="W53" s="13"/>
      <c r="X53" s="11">
        <v>5.3794908174095907E-2</v>
      </c>
      <c r="Y53" s="13"/>
      <c r="Z53" s="14">
        <v>5290</v>
      </c>
      <c r="AA53" s="13">
        <v>0</v>
      </c>
      <c r="AB53" s="11">
        <v>4.2146275705617062E-2</v>
      </c>
      <c r="AC53" s="13">
        <v>0</v>
      </c>
      <c r="AD53" s="14">
        <v>6700</v>
      </c>
    </row>
    <row r="54" spans="2:30" ht="25.25" customHeight="1" x14ac:dyDescent="0.35">
      <c r="B54" s="10" t="s">
        <v>53</v>
      </c>
      <c r="C54" s="10"/>
      <c r="D54" s="11">
        <v>3.2570983780592658E-2</v>
      </c>
      <c r="E54" s="11">
        <v>0</v>
      </c>
      <c r="F54" s="11">
        <v>8.6684858396729667E-3</v>
      </c>
      <c r="G54" s="12">
        <v>0</v>
      </c>
      <c r="H54" s="11">
        <v>3.7133726740292167E-2</v>
      </c>
      <c r="I54" s="13">
        <v>0</v>
      </c>
      <c r="J54" s="14">
        <v>2550</v>
      </c>
      <c r="K54" s="13">
        <v>0</v>
      </c>
      <c r="L54" s="11">
        <v>6.3339720495743004E-2</v>
      </c>
      <c r="M54" s="13"/>
      <c r="N54" s="14">
        <v>2480</v>
      </c>
      <c r="O54" s="13">
        <v>0</v>
      </c>
      <c r="P54" s="11">
        <v>4.7201521729932005E-3</v>
      </c>
      <c r="Q54" s="13"/>
      <c r="R54" s="14">
        <v>27130</v>
      </c>
      <c r="S54" s="13">
        <v>0</v>
      </c>
      <c r="T54" s="11">
        <v>1.8925598931070702E-2</v>
      </c>
      <c r="U54" s="13"/>
      <c r="V54" s="14">
        <v>7190</v>
      </c>
      <c r="W54" s="13"/>
      <c r="X54" s="11">
        <v>3.9773750693551803E-2</v>
      </c>
      <c r="Y54" s="13"/>
      <c r="Z54" s="14">
        <v>3440</v>
      </c>
      <c r="AA54" s="13">
        <v>0</v>
      </c>
      <c r="AB54" s="11">
        <v>3.0558035815043259E-2</v>
      </c>
      <c r="AC54" s="13">
        <v>0</v>
      </c>
      <c r="AD54" s="14">
        <v>6150</v>
      </c>
    </row>
    <row r="55" spans="2:30" ht="25.25" customHeight="1" x14ac:dyDescent="0.35">
      <c r="B55" s="10" t="s">
        <v>54</v>
      </c>
      <c r="C55" s="10"/>
      <c r="D55" s="11">
        <v>3.2433848174534617E-2</v>
      </c>
      <c r="E55" s="11">
        <v>0</v>
      </c>
      <c r="F55" s="11">
        <v>6.1804810629480364E-3</v>
      </c>
      <c r="G55" s="12">
        <v>0</v>
      </c>
      <c r="H55" s="11">
        <v>4.7730420087114159E-2</v>
      </c>
      <c r="I55" s="13">
        <v>0</v>
      </c>
      <c r="J55" s="14">
        <v>2210</v>
      </c>
      <c r="K55" s="13">
        <v>0</v>
      </c>
      <c r="L55" s="11">
        <v>7.3549028805595704E-2</v>
      </c>
      <c r="M55" s="13"/>
      <c r="N55" s="14">
        <v>2410</v>
      </c>
      <c r="O55" s="13">
        <v>0</v>
      </c>
      <c r="P55" s="11">
        <v>5.4764957994552802E-3</v>
      </c>
      <c r="Q55" s="13"/>
      <c r="R55" s="14">
        <v>20990</v>
      </c>
      <c r="S55" s="13">
        <v>0</v>
      </c>
      <c r="T55" s="11">
        <v>2.1673326757304098E-2</v>
      </c>
      <c r="U55" s="13"/>
      <c r="V55" s="14">
        <v>6150</v>
      </c>
      <c r="W55" s="13"/>
      <c r="X55" s="11">
        <v>5.3099828011892197E-2</v>
      </c>
      <c r="Y55" s="13"/>
      <c r="Z55" s="14">
        <v>2710</v>
      </c>
      <c r="AA55" s="13">
        <v>0</v>
      </c>
      <c r="AB55" s="11">
        <v>4.0491355868994661E-2</v>
      </c>
      <c r="AC55" s="13">
        <v>0</v>
      </c>
      <c r="AD55" s="14">
        <v>5150</v>
      </c>
    </row>
    <row r="56" spans="2:30" s="27" customFormat="1" ht="25.25" customHeight="1" thickBot="1" x14ac:dyDescent="0.4">
      <c r="B56" s="18" t="s">
        <v>55</v>
      </c>
      <c r="C56" s="18"/>
      <c r="D56" s="19">
        <v>3.2018629289527291E-2</v>
      </c>
      <c r="E56" s="19">
        <v>0</v>
      </c>
      <c r="F56" s="19">
        <v>5.6778533369817282E-3</v>
      </c>
      <c r="G56" s="20">
        <v>0</v>
      </c>
      <c r="H56" s="19">
        <v>2.9969018426263379E-2</v>
      </c>
      <c r="I56" s="21">
        <v>0</v>
      </c>
      <c r="J56" s="22">
        <v>3210</v>
      </c>
      <c r="K56" s="21">
        <v>0</v>
      </c>
      <c r="L56" s="19">
        <v>4.2227184588736401E-2</v>
      </c>
      <c r="M56" s="21"/>
      <c r="N56" s="22">
        <v>2500</v>
      </c>
      <c r="O56" s="21">
        <v>0</v>
      </c>
      <c r="P56" s="19">
        <v>3.6489172203136399E-3</v>
      </c>
      <c r="Q56" s="21"/>
      <c r="R56" s="22">
        <v>17600</v>
      </c>
      <c r="S56" s="21">
        <v>0</v>
      </c>
      <c r="T56" s="19">
        <v>1.08687494978608E-2</v>
      </c>
      <c r="U56" s="21"/>
      <c r="V56" s="22">
        <v>6760</v>
      </c>
      <c r="W56" s="21"/>
      <c r="X56" s="19">
        <v>3.2321982142429102E-2</v>
      </c>
      <c r="Y56" s="21"/>
      <c r="Z56" s="22">
        <v>2750</v>
      </c>
      <c r="AA56" s="21">
        <v>0</v>
      </c>
      <c r="AB56" s="19">
        <v>2.8939788735925939E-2</v>
      </c>
      <c r="AC56" s="21">
        <v>0</v>
      </c>
      <c r="AD56" s="22">
        <v>5370</v>
      </c>
    </row>
    <row r="57" spans="2:30" s="29" customFormat="1" ht="25.25" customHeight="1" thickTop="1" x14ac:dyDescent="0.35">
      <c r="B57" s="9" t="s">
        <v>56</v>
      </c>
      <c r="C57" s="28"/>
      <c r="D57" s="23">
        <v>3.7999999999999999E-2</v>
      </c>
      <c r="E57" s="23">
        <v>0</v>
      </c>
      <c r="F57" s="23">
        <v>0.11106900006883545</v>
      </c>
      <c r="G57" s="24">
        <v>0</v>
      </c>
      <c r="H57" s="23">
        <v>5.7580316325029197E-2</v>
      </c>
      <c r="I57" s="25">
        <v>0</v>
      </c>
      <c r="J57" s="26">
        <v>3230</v>
      </c>
      <c r="K57" s="25">
        <v>0</v>
      </c>
      <c r="L57" s="23">
        <v>8.2668297813696195E-2</v>
      </c>
      <c r="M57" s="25"/>
      <c r="N57" s="26">
        <v>2990</v>
      </c>
      <c r="O57" s="25">
        <v>0</v>
      </c>
      <c r="P57" s="23">
        <v>6.8477400290231361E-3</v>
      </c>
      <c r="Q57" s="25"/>
      <c r="R57" s="26">
        <v>34110</v>
      </c>
      <c r="S57" s="25">
        <v>0</v>
      </c>
      <c r="T57" s="23">
        <v>2.4130404207926521E-2</v>
      </c>
      <c r="U57" s="25"/>
      <c r="V57" s="26">
        <v>9610</v>
      </c>
      <c r="W57" s="25"/>
      <c r="X57" s="23">
        <v>6.0937239193950575E-2</v>
      </c>
      <c r="Y57" s="25"/>
      <c r="Z57" s="26">
        <v>3795</v>
      </c>
      <c r="AA57" s="25">
        <v>0</v>
      </c>
      <c r="AB57" s="23">
        <v>4.9538459309159198E-2</v>
      </c>
      <c r="AC57" s="25">
        <v>0</v>
      </c>
      <c r="AD57" s="26">
        <v>6650</v>
      </c>
    </row>
    <row r="58" spans="2:30" ht="25.25" customHeight="1" x14ac:dyDescent="0.35">
      <c r="B58" s="10"/>
      <c r="C58" s="10"/>
      <c r="D58" s="11"/>
      <c r="E58" s="11"/>
      <c r="F58" s="11"/>
      <c r="G58" s="12"/>
      <c r="H58" s="11"/>
      <c r="I58" s="13"/>
      <c r="J58" s="14"/>
      <c r="K58" s="13"/>
      <c r="L58" s="11"/>
      <c r="M58" s="13"/>
      <c r="N58" s="14"/>
      <c r="O58" s="13"/>
      <c r="P58" s="11"/>
      <c r="Q58" s="13"/>
      <c r="R58" s="14"/>
      <c r="S58" s="13"/>
      <c r="T58" s="11"/>
      <c r="U58" s="13"/>
      <c r="V58" s="14"/>
      <c r="W58" s="13"/>
      <c r="X58" s="11"/>
      <c r="Y58" s="13"/>
      <c r="Z58" s="14"/>
      <c r="AA58" s="13"/>
      <c r="AB58" s="11"/>
      <c r="AC58" s="13"/>
      <c r="AD58" s="14"/>
    </row>
    <row r="59" spans="2:30" ht="25.25" customHeight="1" x14ac:dyDescent="0.35">
      <c r="B59" s="10" t="s">
        <v>57</v>
      </c>
      <c r="C59" s="10"/>
      <c r="D59" s="11">
        <v>3.124315582506455E-2</v>
      </c>
      <c r="E59" s="11">
        <v>0</v>
      </c>
      <c r="F59" s="11">
        <v>2.3446617979648709E-2</v>
      </c>
      <c r="G59" s="12">
        <v>0</v>
      </c>
      <c r="H59" s="11">
        <v>7.0625753246814693E-2</v>
      </c>
      <c r="I59" s="13">
        <v>0</v>
      </c>
      <c r="J59" s="14">
        <v>2060</v>
      </c>
      <c r="K59" s="13">
        <v>0</v>
      </c>
      <c r="L59" s="11">
        <v>0.12652419457702802</v>
      </c>
      <c r="M59" s="13"/>
      <c r="N59" s="14">
        <v>3240</v>
      </c>
      <c r="O59" s="13">
        <v>0</v>
      </c>
      <c r="P59" s="11">
        <v>8.9258583022924897E-3</v>
      </c>
      <c r="Q59" s="13"/>
      <c r="R59" s="14">
        <v>48640</v>
      </c>
      <c r="S59" s="13">
        <v>0</v>
      </c>
      <c r="T59" s="11">
        <v>4.15100700155656E-2</v>
      </c>
      <c r="U59" s="13"/>
      <c r="V59" s="14">
        <v>9700</v>
      </c>
      <c r="W59" s="13"/>
      <c r="X59" s="11">
        <v>9.7537751478778689E-2</v>
      </c>
      <c r="Y59" s="13"/>
      <c r="Z59" s="14">
        <v>3630</v>
      </c>
      <c r="AA59" s="13">
        <v>0</v>
      </c>
      <c r="AB59" s="11">
        <v>8.5851506690387866E-2</v>
      </c>
      <c r="AC59" s="13">
        <v>0</v>
      </c>
      <c r="AD59" s="14">
        <v>6780</v>
      </c>
    </row>
    <row r="60" spans="2:30" ht="25.25" customHeight="1" x14ac:dyDescent="0.35">
      <c r="B60" s="10" t="s">
        <v>58</v>
      </c>
      <c r="C60" s="10"/>
      <c r="D60" s="11">
        <v>3.1011497877272309E-2</v>
      </c>
      <c r="E60" s="11">
        <v>0</v>
      </c>
      <c r="F60" s="11">
        <v>7.9072749159318084E-2</v>
      </c>
      <c r="G60" s="12">
        <v>0</v>
      </c>
      <c r="H60" s="11">
        <v>5.1483603797596991E-2</v>
      </c>
      <c r="I60" s="13">
        <v>0</v>
      </c>
      <c r="J60" s="14">
        <v>2690</v>
      </c>
      <c r="K60" s="13">
        <v>0</v>
      </c>
      <c r="L60" s="11">
        <v>8.6969964817575504E-2</v>
      </c>
      <c r="M60" s="13"/>
      <c r="N60" s="14">
        <v>3100</v>
      </c>
      <c r="O60" s="13">
        <v>0</v>
      </c>
      <c r="P60" s="11">
        <v>7.7408158697064204E-3</v>
      </c>
      <c r="Q60" s="13"/>
      <c r="R60" s="14">
        <v>32200</v>
      </c>
      <c r="S60" s="13">
        <v>0</v>
      </c>
      <c r="T60" s="11">
        <v>2.77743836604347E-2</v>
      </c>
      <c r="U60" s="13"/>
      <c r="V60" s="14">
        <v>8790</v>
      </c>
      <c r="W60" s="13"/>
      <c r="X60" s="11">
        <v>6.5110759472601906E-2</v>
      </c>
      <c r="Y60" s="13"/>
      <c r="Z60" s="14">
        <v>3830</v>
      </c>
      <c r="AA60" s="13">
        <v>0</v>
      </c>
      <c r="AB60" s="11">
        <v>6.6802761982910658E-2</v>
      </c>
      <c r="AC60" s="13">
        <v>0</v>
      </c>
      <c r="AD60" s="14">
        <v>7630</v>
      </c>
    </row>
    <row r="61" spans="2:30" ht="25.25" customHeight="1" x14ac:dyDescent="0.35">
      <c r="B61" s="10" t="s">
        <v>59</v>
      </c>
      <c r="C61" s="10"/>
      <c r="D61" s="11">
        <v>3.034240262626604E-2</v>
      </c>
      <c r="E61" s="11">
        <v>0</v>
      </c>
      <c r="F61" s="11">
        <v>1.375076516633485E-2</v>
      </c>
      <c r="G61" s="12">
        <v>0</v>
      </c>
      <c r="H61" s="11">
        <v>4.7103314677213952E-2</v>
      </c>
      <c r="I61" s="13">
        <v>0</v>
      </c>
      <c r="J61" s="14">
        <v>3130</v>
      </c>
      <c r="K61" s="13">
        <v>0</v>
      </c>
      <c r="L61" s="11">
        <v>7.1530491919662695E-2</v>
      </c>
      <c r="M61" s="13"/>
      <c r="N61" s="14">
        <v>3140</v>
      </c>
      <c r="O61" s="13">
        <v>0</v>
      </c>
      <c r="P61" s="11">
        <v>7.2108849670988896E-3</v>
      </c>
      <c r="Q61" s="13"/>
      <c r="R61" s="14">
        <v>29350</v>
      </c>
      <c r="S61" s="13">
        <v>0</v>
      </c>
      <c r="T61" s="11">
        <v>2.26401896218777E-2</v>
      </c>
      <c r="U61" s="13"/>
      <c r="V61" s="14">
        <v>9540</v>
      </c>
      <c r="W61" s="13"/>
      <c r="X61" s="11">
        <v>5.1156586405684497E-2</v>
      </c>
      <c r="Y61" s="13"/>
      <c r="Z61" s="14">
        <v>4290</v>
      </c>
      <c r="AA61" s="13">
        <v>0</v>
      </c>
      <c r="AB61" s="11">
        <v>4.7391173507541087E-2</v>
      </c>
      <c r="AC61" s="13">
        <v>0</v>
      </c>
      <c r="AD61" s="14">
        <v>7050</v>
      </c>
    </row>
    <row r="62" spans="2:30" ht="25.25" customHeight="1" x14ac:dyDescent="0.35">
      <c r="B62" s="10" t="s">
        <v>60</v>
      </c>
      <c r="C62" s="10"/>
      <c r="D62" s="11">
        <v>2.8989149950877671E-2</v>
      </c>
      <c r="E62" s="11">
        <v>0</v>
      </c>
      <c r="F62" s="11">
        <v>1.4430795016815131E-2</v>
      </c>
      <c r="G62" s="12">
        <v>0</v>
      </c>
      <c r="H62" s="11">
        <v>4.1471667244439951E-2</v>
      </c>
      <c r="I62" s="13">
        <v>0</v>
      </c>
      <c r="J62" s="14">
        <v>2580</v>
      </c>
      <c r="K62" s="13">
        <v>0</v>
      </c>
      <c r="L62" s="11">
        <v>7.0313485064190412E-2</v>
      </c>
      <c r="M62" s="13"/>
      <c r="N62" s="14">
        <v>2920</v>
      </c>
      <c r="O62" s="13">
        <v>0</v>
      </c>
      <c r="P62" s="11">
        <v>5.59266461072632E-3</v>
      </c>
      <c r="Q62" s="13"/>
      <c r="R62" s="14">
        <v>36530</v>
      </c>
      <c r="S62" s="13">
        <v>0</v>
      </c>
      <c r="T62" s="11">
        <v>2.0085591392514403E-2</v>
      </c>
      <c r="U62" s="13"/>
      <c r="V62" s="14">
        <v>9810</v>
      </c>
      <c r="W62" s="13"/>
      <c r="X62" s="11">
        <v>4.8046876477946601E-2</v>
      </c>
      <c r="Y62" s="13"/>
      <c r="Z62" s="14">
        <v>4040</v>
      </c>
      <c r="AA62" s="13">
        <v>0</v>
      </c>
      <c r="AB62" s="11">
        <v>3.9974340966187412E-2</v>
      </c>
      <c r="AC62" s="13">
        <v>0</v>
      </c>
      <c r="AD62" s="14">
        <v>6760</v>
      </c>
    </row>
    <row r="63" spans="2:30" ht="25.25" customHeight="1" x14ac:dyDescent="0.35">
      <c r="B63" s="10" t="s">
        <v>61</v>
      </c>
      <c r="C63" s="10"/>
      <c r="D63" s="11">
        <v>2.76553615055307E-2</v>
      </c>
      <c r="E63" s="11">
        <v>0</v>
      </c>
      <c r="F63" s="11">
        <v>6.6492589118562248E-2</v>
      </c>
      <c r="G63" s="12">
        <v>0</v>
      </c>
      <c r="H63" s="11">
        <v>4.4296873598999718E-2</v>
      </c>
      <c r="I63" s="13">
        <v>0</v>
      </c>
      <c r="J63" s="14">
        <v>3710</v>
      </c>
      <c r="K63" s="13">
        <v>0</v>
      </c>
      <c r="L63" s="11">
        <v>8.2278464277337302E-2</v>
      </c>
      <c r="M63" s="13"/>
      <c r="N63" s="14">
        <v>3450</v>
      </c>
      <c r="O63" s="13">
        <v>0</v>
      </c>
      <c r="P63" s="11">
        <v>8.14793296315699E-3</v>
      </c>
      <c r="Q63" s="13"/>
      <c r="R63" s="14">
        <v>41600</v>
      </c>
      <c r="S63" s="13">
        <v>0</v>
      </c>
      <c r="T63" s="11">
        <v>2.8240822525463401E-2</v>
      </c>
      <c r="U63" s="13"/>
      <c r="V63" s="14">
        <v>10470</v>
      </c>
      <c r="W63" s="13"/>
      <c r="X63" s="11">
        <v>5.8579183719606603E-2</v>
      </c>
      <c r="Y63" s="13"/>
      <c r="Z63" s="14">
        <v>5090</v>
      </c>
      <c r="AA63" s="13">
        <v>0</v>
      </c>
      <c r="AB63" s="11">
        <v>5.351051951068566E-2</v>
      </c>
      <c r="AC63" s="13">
        <v>0</v>
      </c>
      <c r="AD63" s="14">
        <v>8970</v>
      </c>
    </row>
    <row r="64" spans="2:30" ht="25.25" customHeight="1" x14ac:dyDescent="0.35">
      <c r="B64" s="10" t="s">
        <v>62</v>
      </c>
      <c r="C64" s="10"/>
      <c r="D64" s="11">
        <v>2.736387162996208E-2</v>
      </c>
      <c r="E64" s="11">
        <v>0</v>
      </c>
      <c r="F64" s="11">
        <v>9.2780725893680995E-3</v>
      </c>
      <c r="G64" s="12">
        <v>0</v>
      </c>
      <c r="H64" s="11">
        <v>4.2418383132974607E-2</v>
      </c>
      <c r="I64" s="13">
        <v>0</v>
      </c>
      <c r="J64" s="14">
        <v>4800</v>
      </c>
      <c r="K64" s="13">
        <v>0</v>
      </c>
      <c r="L64" s="11">
        <v>8.2400194443025293E-2</v>
      </c>
      <c r="M64" s="13"/>
      <c r="N64" s="14">
        <v>4090</v>
      </c>
      <c r="O64" s="13">
        <v>0</v>
      </c>
      <c r="P64" s="11">
        <v>7.6178287123901201E-3</v>
      </c>
      <c r="Q64" s="13"/>
      <c r="R64" s="14">
        <v>69500</v>
      </c>
      <c r="S64" s="13">
        <v>0</v>
      </c>
      <c r="T64" s="11">
        <v>2.8549761019626699E-2</v>
      </c>
      <c r="U64" s="13"/>
      <c r="V64" s="14">
        <v>16410</v>
      </c>
      <c r="W64" s="13"/>
      <c r="X64" s="11">
        <v>5.9458425200514899E-2</v>
      </c>
      <c r="Y64" s="13"/>
      <c r="Z64" s="14">
        <v>6770</v>
      </c>
      <c r="AA64" s="13">
        <v>0</v>
      </c>
      <c r="AB64" s="11">
        <v>5.4250832002866012E-2</v>
      </c>
      <c r="AC64" s="13">
        <v>0</v>
      </c>
      <c r="AD64" s="14">
        <v>8390</v>
      </c>
    </row>
    <row r="65" spans="2:30" ht="25.25" customHeight="1" x14ac:dyDescent="0.35">
      <c r="B65" s="10" t="s">
        <v>63</v>
      </c>
      <c r="C65" s="10"/>
      <c r="D65" s="11">
        <v>2.01524721765017E-2</v>
      </c>
      <c r="E65" s="11">
        <v>0</v>
      </c>
      <c r="F65" s="11">
        <v>1.7287910069943889E-3</v>
      </c>
      <c r="G65" s="12">
        <v>0</v>
      </c>
      <c r="H65" s="11">
        <v>3.3677969671414017E-2</v>
      </c>
      <c r="I65" s="13">
        <v>0</v>
      </c>
      <c r="J65" s="14">
        <v>4310</v>
      </c>
      <c r="K65" s="13">
        <v>0</v>
      </c>
      <c r="L65" s="11">
        <v>7.2261794849225694E-2</v>
      </c>
      <c r="M65" s="13"/>
      <c r="N65" s="14">
        <v>4890</v>
      </c>
      <c r="O65" s="13">
        <v>0</v>
      </c>
      <c r="P65" s="11">
        <v>7.2749098549809901E-3</v>
      </c>
      <c r="Q65" s="13"/>
      <c r="R65" s="14">
        <v>89750</v>
      </c>
      <c r="S65" s="13">
        <v>0</v>
      </c>
      <c r="T65" s="11">
        <v>2.4304711094235799E-2</v>
      </c>
      <c r="U65" s="13"/>
      <c r="V65" s="14">
        <v>24380</v>
      </c>
      <c r="W65" s="13"/>
      <c r="X65" s="11">
        <v>5.1227291169785499E-2</v>
      </c>
      <c r="Y65" s="13"/>
      <c r="Z65" s="14">
        <v>8530</v>
      </c>
      <c r="AA65" s="13">
        <v>0</v>
      </c>
      <c r="AB65" s="11">
        <v>4.9813541681375237E-2</v>
      </c>
      <c r="AC65" s="13">
        <v>0</v>
      </c>
      <c r="AD65" s="14">
        <v>8990</v>
      </c>
    </row>
    <row r="66" spans="2:30" ht="25.25" customHeight="1" x14ac:dyDescent="0.35">
      <c r="B66" s="10" t="s">
        <v>64</v>
      </c>
      <c r="C66" s="10"/>
      <c r="D66" s="11">
        <v>1.985234162316395E-2</v>
      </c>
      <c r="E66" s="11">
        <v>0</v>
      </c>
      <c r="F66" s="11">
        <v>2.3373743177519499E-3</v>
      </c>
      <c r="G66" s="12">
        <v>0</v>
      </c>
      <c r="H66" s="11">
        <v>3.3386795919650242E-2</v>
      </c>
      <c r="I66" s="13">
        <v>0</v>
      </c>
      <c r="J66" s="14">
        <v>3180</v>
      </c>
      <c r="K66" s="13">
        <v>0</v>
      </c>
      <c r="L66" s="11">
        <v>6.1528987126819396E-2</v>
      </c>
      <c r="M66" s="13"/>
      <c r="N66" s="14">
        <v>3060</v>
      </c>
      <c r="O66" s="13">
        <v>0</v>
      </c>
      <c r="P66" s="11">
        <v>6.3849930434488403E-3</v>
      </c>
      <c r="Q66" s="13"/>
      <c r="R66" s="14">
        <v>30610</v>
      </c>
      <c r="S66" s="13">
        <v>0</v>
      </c>
      <c r="T66" s="11">
        <v>1.96246749515324E-2</v>
      </c>
      <c r="U66" s="13"/>
      <c r="V66" s="14">
        <v>9430</v>
      </c>
      <c r="W66" s="13"/>
      <c r="X66" s="11">
        <v>4.1079237403062602E-2</v>
      </c>
      <c r="Y66" s="13"/>
      <c r="Z66" s="14">
        <v>4630</v>
      </c>
      <c r="AA66" s="13">
        <v>0</v>
      </c>
      <c r="AB66" s="11">
        <v>5.3518383390361128E-2</v>
      </c>
      <c r="AC66" s="13">
        <v>0</v>
      </c>
      <c r="AD66" s="14">
        <v>6920</v>
      </c>
    </row>
    <row r="67" spans="2:30" ht="25.25" customHeight="1" x14ac:dyDescent="0.35">
      <c r="B67" s="10" t="s">
        <v>65</v>
      </c>
      <c r="C67" s="10"/>
      <c r="D67" s="11">
        <v>1.9605047380269709E-2</v>
      </c>
      <c r="E67" s="11">
        <v>0</v>
      </c>
      <c r="F67" s="11">
        <v>2.027317645287011E-2</v>
      </c>
      <c r="G67" s="12">
        <v>0</v>
      </c>
      <c r="H67" s="11">
        <v>3.228377606850942E-2</v>
      </c>
      <c r="I67" s="13">
        <v>0</v>
      </c>
      <c r="J67" s="14">
        <v>2390</v>
      </c>
      <c r="K67" s="13">
        <v>0</v>
      </c>
      <c r="L67" s="11">
        <v>6.4589574070583911E-2</v>
      </c>
      <c r="M67" s="13"/>
      <c r="N67" s="14">
        <v>3020</v>
      </c>
      <c r="O67" s="13">
        <v>0</v>
      </c>
      <c r="P67" s="11">
        <v>5.0101264521184097E-3</v>
      </c>
      <c r="Q67" s="13"/>
      <c r="R67" s="14">
        <v>37280</v>
      </c>
      <c r="S67" s="13">
        <v>0</v>
      </c>
      <c r="T67" s="11">
        <v>1.9570503569774699E-2</v>
      </c>
      <c r="U67" s="13"/>
      <c r="V67" s="14">
        <v>8930</v>
      </c>
      <c r="W67" s="13"/>
      <c r="X67" s="11">
        <v>4.4657439334489707E-2</v>
      </c>
      <c r="Y67" s="13"/>
      <c r="Z67" s="14">
        <v>4040</v>
      </c>
      <c r="AA67" s="13">
        <v>0</v>
      </c>
      <c r="AB67" s="11">
        <v>4.5827810817606951E-2</v>
      </c>
      <c r="AC67" s="13">
        <v>0</v>
      </c>
      <c r="AD67" s="14">
        <v>8450</v>
      </c>
    </row>
    <row r="68" spans="2:30" ht="25.25" customHeight="1" x14ac:dyDescent="0.35">
      <c r="B68" s="10" t="s">
        <v>66</v>
      </c>
      <c r="C68" s="10"/>
      <c r="D68" s="11">
        <v>1.9461840233947321E-2</v>
      </c>
      <c r="E68" s="11">
        <v>0</v>
      </c>
      <c r="F68" s="11">
        <v>2.6169290474010532E-3</v>
      </c>
      <c r="G68" s="12">
        <v>0</v>
      </c>
      <c r="H68" s="11">
        <v>3.0397121052824549E-2</v>
      </c>
      <c r="I68" s="13">
        <v>0</v>
      </c>
      <c r="J68" s="14">
        <v>2900</v>
      </c>
      <c r="K68" s="13">
        <v>0</v>
      </c>
      <c r="L68" s="11">
        <v>6.1240098070183303E-2</v>
      </c>
      <c r="M68" s="13"/>
      <c r="N68" s="14">
        <v>3820</v>
      </c>
      <c r="O68" s="13">
        <v>0</v>
      </c>
      <c r="P68" s="11">
        <v>5.1193043850010405E-3</v>
      </c>
      <c r="Q68" s="13"/>
      <c r="R68" s="14">
        <v>65290</v>
      </c>
      <c r="S68" s="13">
        <v>0</v>
      </c>
      <c r="T68" s="11">
        <v>1.84504555184745E-2</v>
      </c>
      <c r="U68" s="13"/>
      <c r="V68" s="14">
        <v>15620</v>
      </c>
      <c r="W68" s="13"/>
      <c r="X68" s="11">
        <v>4.2069788434594906E-2</v>
      </c>
      <c r="Y68" s="13"/>
      <c r="Z68" s="14">
        <v>6130</v>
      </c>
      <c r="AA68" s="13">
        <v>0</v>
      </c>
      <c r="AB68" s="11">
        <v>4.2961174346035962E-2</v>
      </c>
      <c r="AC68" s="13">
        <v>0</v>
      </c>
      <c r="AD68" s="14">
        <v>9660</v>
      </c>
    </row>
    <row r="69" spans="2:30" s="27" customFormat="1" ht="25.25" customHeight="1" thickBot="1" x14ac:dyDescent="0.4">
      <c r="B69" s="18" t="s">
        <v>67</v>
      </c>
      <c r="C69" s="18"/>
      <c r="D69" s="19">
        <v>1.7711058389853089E-2</v>
      </c>
      <c r="E69" s="19">
        <v>0</v>
      </c>
      <c r="F69" s="19">
        <v>2.237713790674853E-3</v>
      </c>
      <c r="G69" s="20">
        <v>0</v>
      </c>
      <c r="H69" s="19">
        <v>4.109230549102675E-2</v>
      </c>
      <c r="I69" s="21">
        <v>0</v>
      </c>
      <c r="J69" s="22">
        <v>940</v>
      </c>
      <c r="K69" s="21">
        <v>0</v>
      </c>
      <c r="L69" s="19">
        <v>8.4209465241947098E-2</v>
      </c>
      <c r="M69" s="21"/>
      <c r="N69" s="22">
        <v>2130</v>
      </c>
      <c r="O69" s="21">
        <v>0</v>
      </c>
      <c r="P69" s="19">
        <v>4.3877744641157498E-3</v>
      </c>
      <c r="Q69" s="21"/>
      <c r="R69" s="22">
        <v>13830</v>
      </c>
      <c r="S69" s="21">
        <v>0</v>
      </c>
      <c r="T69" s="19">
        <v>2.4139738121933499E-2</v>
      </c>
      <c r="U69" s="21"/>
      <c r="V69" s="22">
        <v>3730</v>
      </c>
      <c r="W69" s="21"/>
      <c r="X69" s="19">
        <v>6.5498181494651406E-2</v>
      </c>
      <c r="Y69" s="21"/>
      <c r="Z69" s="22">
        <v>1860</v>
      </c>
      <c r="AA69" s="21">
        <v>0</v>
      </c>
      <c r="AB69" s="19">
        <v>7.8617143203814382E-2</v>
      </c>
      <c r="AC69" s="21">
        <v>0</v>
      </c>
      <c r="AD69" s="22">
        <v>5540</v>
      </c>
    </row>
    <row r="70" spans="2:30" s="29" customFormat="1" ht="25.25" customHeight="1" thickTop="1" x14ac:dyDescent="0.35">
      <c r="B70" s="9" t="s">
        <v>68</v>
      </c>
      <c r="C70" s="28"/>
      <c r="D70" s="23">
        <v>2.8500000000000001E-2</v>
      </c>
      <c r="E70" s="23">
        <v>0</v>
      </c>
      <c r="F70" s="23">
        <v>0.23566557364573945</v>
      </c>
      <c r="G70" s="24">
        <v>0</v>
      </c>
      <c r="H70" s="23">
        <v>4.7840206774119598E-2</v>
      </c>
      <c r="I70" s="25">
        <v>0</v>
      </c>
      <c r="J70" s="26">
        <v>2940</v>
      </c>
      <c r="K70" s="25">
        <v>0</v>
      </c>
      <c r="L70" s="23">
        <v>7.3732251988055053E-2</v>
      </c>
      <c r="M70" s="25"/>
      <c r="N70" s="26">
        <v>3360</v>
      </c>
      <c r="O70" s="25">
        <v>0</v>
      </c>
      <c r="P70" s="23">
        <v>6.673917602276023E-3</v>
      </c>
      <c r="Q70" s="25"/>
      <c r="R70" s="26">
        <v>44960</v>
      </c>
      <c r="S70" s="25">
        <v>0</v>
      </c>
      <c r="T70" s="23">
        <v>2.3338083147586775E-2</v>
      </c>
      <c r="U70" s="25"/>
      <c r="V70" s="26">
        <v>11710</v>
      </c>
      <c r="W70" s="25"/>
      <c r="X70" s="23">
        <v>5.2688376911293869E-2</v>
      </c>
      <c r="Y70" s="25"/>
      <c r="Z70" s="26">
        <v>4921</v>
      </c>
      <c r="AA70" s="25">
        <v>0</v>
      </c>
      <c r="AB70" s="23">
        <v>5.9464612804683667E-2</v>
      </c>
      <c r="AC70" s="25">
        <v>0</v>
      </c>
      <c r="AD70" s="26">
        <v>7860</v>
      </c>
    </row>
    <row r="71" spans="2:30" ht="25.25" customHeight="1" x14ac:dyDescent="0.35">
      <c r="B71" s="10"/>
      <c r="C71" s="10"/>
      <c r="D71" s="10"/>
      <c r="E71" s="10"/>
      <c r="F71" s="10"/>
      <c r="G71" s="10"/>
      <c r="H71" s="13"/>
      <c r="I71" s="13"/>
      <c r="J71" s="14"/>
      <c r="K71" s="13"/>
      <c r="L71" s="11"/>
      <c r="M71" s="13"/>
      <c r="N71" s="14"/>
      <c r="O71" s="13"/>
      <c r="P71" s="11"/>
      <c r="Q71" s="13"/>
      <c r="R71" s="14"/>
      <c r="S71" s="13"/>
      <c r="T71" s="11"/>
      <c r="U71" s="13"/>
      <c r="V71" s="14"/>
      <c r="W71" s="13"/>
      <c r="X71" s="11"/>
      <c r="Y71" s="13"/>
      <c r="Z71" s="14"/>
      <c r="AA71" s="13"/>
      <c r="AB71" s="11"/>
      <c r="AC71" s="13"/>
      <c r="AD71" s="14"/>
    </row>
    <row r="72" spans="2:30" ht="78.75" customHeight="1" x14ac:dyDescent="0.35">
      <c r="B72" s="39" t="s">
        <v>69</v>
      </c>
      <c r="C72" s="39"/>
      <c r="D72" s="39"/>
      <c r="E72" s="39"/>
      <c r="F72" s="39"/>
      <c r="G72" s="39"/>
      <c r="H72" s="39"/>
      <c r="I72" s="39"/>
      <c r="J72" s="39"/>
      <c r="K72" s="39"/>
      <c r="L72" s="39"/>
      <c r="M72" s="39"/>
      <c r="N72" s="39"/>
      <c r="O72" s="39"/>
      <c r="P72" s="39"/>
      <c r="Q72" s="39"/>
      <c r="R72" s="39"/>
      <c r="S72" s="39"/>
      <c r="T72" s="39"/>
      <c r="U72" s="39"/>
      <c r="V72" s="39"/>
      <c r="W72" s="39"/>
      <c r="X72" s="39"/>
      <c r="Y72" s="39"/>
      <c r="Z72" s="39"/>
    </row>
  </sheetData>
  <mergeCells count="16">
    <mergeCell ref="B72:Z72"/>
    <mergeCell ref="T6:V6"/>
    <mergeCell ref="X6:Z6"/>
    <mergeCell ref="AB6:AD6"/>
    <mergeCell ref="H7:J7"/>
    <mergeCell ref="L7:N7"/>
    <mergeCell ref="P7:R7"/>
    <mergeCell ref="T7:V7"/>
    <mergeCell ref="X7:Z7"/>
    <mergeCell ref="AB7:AD7"/>
    <mergeCell ref="B6:B8"/>
    <mergeCell ref="D6:D8"/>
    <mergeCell ref="F6:F8"/>
    <mergeCell ref="H6:J6"/>
    <mergeCell ref="L6:N6"/>
    <mergeCell ref="P6:R6"/>
  </mergeCells>
  <pageMargins left="0.7" right="0.7" top="0.75" bottom="0.75" header="0.3" footer="0.3"/>
  <pageSetup scale="35" fitToHeight="0" orientation="landscape" r:id="rId1"/>
  <rowBreaks count="1" manualBreakCount="1">
    <brk id="45" max="29" man="1"/>
  </rowBreaks>
  <colBreaks count="1" manualBreakCount="1">
    <brk id="1" max="7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D71"/>
  <sheetViews>
    <sheetView showGridLines="0" zoomScale="64" zoomScaleNormal="64" workbookViewId="0"/>
  </sheetViews>
  <sheetFormatPr defaultColWidth="12.453125" defaultRowHeight="14.5" x14ac:dyDescent="0.35"/>
  <cols>
    <col min="1" max="1" width="4.36328125" style="1" customWidth="1"/>
    <col min="2" max="2" width="25.6328125" style="1" customWidth="1"/>
    <col min="3" max="3" width="1.6328125" style="1" customWidth="1"/>
    <col min="4" max="4" width="20.6328125" style="1" customWidth="1"/>
    <col min="5" max="5" width="1.6328125" style="1" customWidth="1"/>
    <col min="6" max="6" width="20.6328125" style="1" customWidth="1"/>
    <col min="7" max="7" width="1.6328125" style="1" customWidth="1"/>
    <col min="8" max="8" width="20.6328125" style="1" customWidth="1"/>
    <col min="9" max="9" width="1.6328125" style="1" customWidth="1"/>
    <col min="10" max="10" width="20.6328125" style="2" customWidth="1"/>
    <col min="11" max="11" width="1.6328125" style="1" customWidth="1"/>
    <col min="12" max="12" width="20.6328125" style="3" customWidth="1"/>
    <col min="13" max="13" width="1.6328125" style="1" customWidth="1"/>
    <col min="14" max="14" width="20.6328125" style="2" customWidth="1"/>
    <col min="15" max="15" width="1.6328125" style="1" customWidth="1"/>
    <col min="16" max="16" width="20.6328125" style="3" customWidth="1"/>
    <col min="17" max="17" width="1.6328125" style="1" customWidth="1"/>
    <col min="18" max="18" width="20.6328125" style="2" customWidth="1"/>
    <col min="19" max="19" width="1.6328125" style="1" customWidth="1"/>
    <col min="20" max="20" width="20.6328125" style="3" customWidth="1"/>
    <col min="21" max="21" width="1.6328125" style="1" customWidth="1"/>
    <col min="22" max="22" width="20.6328125" style="2" customWidth="1"/>
    <col min="23" max="23" width="1.6328125" style="1" customWidth="1"/>
    <col min="24" max="24" width="20.6328125" style="3" customWidth="1"/>
    <col min="25" max="25" width="1.6328125" style="1" customWidth="1"/>
    <col min="26" max="26" width="20.6328125" style="2" customWidth="1"/>
    <col min="27" max="27" width="1.6328125" style="1" customWidth="1"/>
    <col min="28" max="28" width="20.6328125" style="3" customWidth="1"/>
    <col min="29" max="29" width="1.6328125" style="1" customWidth="1"/>
    <col min="30" max="30" width="20.6328125" style="2" customWidth="1"/>
    <col min="31" max="16384" width="12.453125" style="1"/>
  </cols>
  <sheetData>
    <row r="1" spans="2:30" ht="30" customHeight="1" x14ac:dyDescent="0.35"/>
    <row r="2" spans="2:30" ht="14.4" customHeight="1" x14ac:dyDescent="0.35"/>
    <row r="5" spans="2:30" ht="21.65" customHeight="1" x14ac:dyDescent="0.35"/>
    <row r="6" spans="2:30" s="5" customFormat="1" ht="57" customHeight="1" x14ac:dyDescent="0.35">
      <c r="B6" s="42" t="s">
        <v>0</v>
      </c>
      <c r="C6" s="4"/>
      <c r="D6" s="42" t="s">
        <v>1</v>
      </c>
      <c r="E6" s="4"/>
      <c r="F6" s="42" t="s">
        <v>70</v>
      </c>
      <c r="G6" s="4"/>
      <c r="H6" s="40" t="s">
        <v>3</v>
      </c>
      <c r="I6" s="40"/>
      <c r="J6" s="40"/>
      <c r="K6" s="4"/>
      <c r="L6" s="40" t="s">
        <v>4</v>
      </c>
      <c r="M6" s="40"/>
      <c r="N6" s="40"/>
      <c r="O6" s="4"/>
      <c r="P6" s="40" t="s">
        <v>5</v>
      </c>
      <c r="Q6" s="40"/>
      <c r="R6" s="40"/>
      <c r="S6" s="4"/>
      <c r="T6" s="40" t="s">
        <v>6</v>
      </c>
      <c r="U6" s="40"/>
      <c r="V6" s="40"/>
      <c r="W6" s="4"/>
      <c r="X6" s="40" t="s">
        <v>7</v>
      </c>
      <c r="Y6" s="40"/>
      <c r="Z6" s="40"/>
      <c r="AA6" s="4"/>
      <c r="AB6" s="40" t="s">
        <v>8</v>
      </c>
      <c r="AC6" s="40"/>
      <c r="AD6" s="40"/>
    </row>
    <row r="7" spans="2:30" s="5" customFormat="1" ht="69" customHeight="1" x14ac:dyDescent="0.35">
      <c r="B7" s="42"/>
      <c r="C7" s="4"/>
      <c r="D7" s="42"/>
      <c r="E7" s="4"/>
      <c r="F7" s="42"/>
      <c r="G7" s="4"/>
      <c r="H7" s="6" t="s">
        <v>71</v>
      </c>
      <c r="I7" s="4"/>
      <c r="J7" s="7" t="s">
        <v>72</v>
      </c>
      <c r="K7" s="4"/>
      <c r="L7" s="6" t="s">
        <v>71</v>
      </c>
      <c r="M7" s="4"/>
      <c r="N7" s="7" t="s">
        <v>72</v>
      </c>
      <c r="O7" s="4"/>
      <c r="P7" s="6" t="s">
        <v>71</v>
      </c>
      <c r="Q7" s="4"/>
      <c r="R7" s="7" t="s">
        <v>72</v>
      </c>
      <c r="S7" s="4"/>
      <c r="T7" s="6" t="s">
        <v>71</v>
      </c>
      <c r="U7" s="4"/>
      <c r="V7" s="7" t="s">
        <v>72</v>
      </c>
      <c r="W7" s="4"/>
      <c r="X7" s="6" t="s">
        <v>71</v>
      </c>
      <c r="Y7" s="4"/>
      <c r="Z7" s="7" t="s">
        <v>72</v>
      </c>
      <c r="AA7" s="4"/>
      <c r="AB7" s="6" t="s">
        <v>71</v>
      </c>
      <c r="AC7" s="4"/>
      <c r="AD7" s="7" t="s">
        <v>72</v>
      </c>
    </row>
    <row r="8" spans="2:30" ht="25.25" customHeight="1" x14ac:dyDescent="0.35">
      <c r="B8" s="9" t="s">
        <v>12</v>
      </c>
      <c r="C8" s="10"/>
      <c r="D8" s="11">
        <v>5.7000000000000002E-2</v>
      </c>
      <c r="E8" s="11"/>
      <c r="F8" s="11">
        <v>1</v>
      </c>
      <c r="G8" s="12"/>
      <c r="H8" s="11">
        <v>-4.9740842585694403E-3</v>
      </c>
      <c r="I8" s="13">
        <v>0</v>
      </c>
      <c r="J8" s="11">
        <v>1</v>
      </c>
      <c r="K8" s="11">
        <v>0</v>
      </c>
      <c r="L8" s="11">
        <v>-4.9868128154180501E-3</v>
      </c>
      <c r="M8" s="11">
        <v>0</v>
      </c>
      <c r="N8" s="11">
        <v>1</v>
      </c>
      <c r="O8" s="11">
        <v>0</v>
      </c>
      <c r="P8" s="11">
        <v>-5.0265540082750004E-3</v>
      </c>
      <c r="Q8" s="11">
        <v>0</v>
      </c>
      <c r="R8" s="11">
        <v>1</v>
      </c>
      <c r="S8" s="11">
        <v>0</v>
      </c>
      <c r="T8" s="11">
        <v>-5.0000000000000001E-3</v>
      </c>
      <c r="U8" s="11">
        <v>0</v>
      </c>
      <c r="V8" s="11">
        <v>1</v>
      </c>
      <c r="W8" s="11">
        <v>0</v>
      </c>
      <c r="X8" s="11">
        <v>-5.3212212501811398E-3</v>
      </c>
      <c r="Y8" s="11">
        <v>0</v>
      </c>
      <c r="Z8" s="11">
        <v>1</v>
      </c>
      <c r="AA8" s="11">
        <v>0</v>
      </c>
      <c r="AB8" s="11">
        <v>-6.0000000000000001E-3</v>
      </c>
      <c r="AC8" s="11">
        <v>0</v>
      </c>
      <c r="AD8" s="11">
        <v>1</v>
      </c>
    </row>
    <row r="9" spans="2:30" ht="25.25" customHeight="1" x14ac:dyDescent="0.35">
      <c r="B9" s="10"/>
      <c r="C9" s="10"/>
      <c r="D9" s="11"/>
      <c r="E9" s="11"/>
      <c r="F9" s="11"/>
      <c r="G9" s="12"/>
      <c r="H9" s="11"/>
      <c r="I9" s="13"/>
      <c r="J9" s="11"/>
      <c r="K9" s="11"/>
      <c r="L9" s="11"/>
      <c r="M9" s="11"/>
      <c r="N9" s="11"/>
      <c r="O9" s="11"/>
      <c r="P9" s="11"/>
      <c r="Q9" s="11"/>
      <c r="R9" s="11"/>
      <c r="S9" s="11"/>
      <c r="T9" s="11"/>
      <c r="U9" s="11"/>
      <c r="V9" s="11"/>
      <c r="W9" s="11"/>
      <c r="X9" s="11"/>
      <c r="Y9" s="11"/>
      <c r="Z9" s="11"/>
      <c r="AA9" s="11"/>
      <c r="AB9" s="11"/>
      <c r="AC9" s="11"/>
      <c r="AD9" s="11"/>
    </row>
    <row r="10" spans="2:30" ht="25.25" customHeight="1" x14ac:dyDescent="0.35">
      <c r="B10" s="15" t="s">
        <v>13</v>
      </c>
      <c r="C10" s="10"/>
      <c r="D10" s="11">
        <v>9.7242936714811892E-2</v>
      </c>
      <c r="E10" s="11">
        <v>0</v>
      </c>
      <c r="F10" s="11">
        <v>8.7387039166233194E-2</v>
      </c>
      <c r="G10" s="12">
        <v>0</v>
      </c>
      <c r="H10" s="11">
        <v>-8.1857401023531663E-3</v>
      </c>
      <c r="I10" s="13">
        <v>0</v>
      </c>
      <c r="J10" s="11">
        <v>0.16314211557037789</v>
      </c>
      <c r="K10" s="11">
        <v>0</v>
      </c>
      <c r="L10" s="11">
        <v>-1.02785138971125E-2</v>
      </c>
      <c r="M10" s="11"/>
      <c r="N10" s="11">
        <v>0.15441582811277632</v>
      </c>
      <c r="O10" s="11">
        <v>0</v>
      </c>
      <c r="P10" s="11">
        <v>-7.3633732889949299E-3</v>
      </c>
      <c r="Q10" s="11"/>
      <c r="R10" s="11">
        <v>0.10538477188829123</v>
      </c>
      <c r="S10" s="11">
        <v>0</v>
      </c>
      <c r="T10" s="11">
        <v>-9.51949604631489E-3</v>
      </c>
      <c r="U10" s="11"/>
      <c r="V10" s="11">
        <v>0.14793717237426363</v>
      </c>
      <c r="W10" s="11"/>
      <c r="X10" s="11">
        <v>-8.4560255718873507E-3</v>
      </c>
      <c r="Y10" s="11"/>
      <c r="Z10" s="11">
        <v>0.12793899351093518</v>
      </c>
      <c r="AA10" s="11">
        <v>0</v>
      </c>
      <c r="AB10" s="11">
        <v>-6.9273514167888092E-3</v>
      </c>
      <c r="AC10" s="11">
        <v>0</v>
      </c>
      <c r="AD10" s="11">
        <v>0.10859401617663721</v>
      </c>
    </row>
    <row r="11" spans="2:30" ht="25.25" customHeight="1" x14ac:dyDescent="0.35">
      <c r="B11" s="10" t="s">
        <v>14</v>
      </c>
      <c r="C11" s="10"/>
      <c r="D11" s="11">
        <v>9.111101957528045E-2</v>
      </c>
      <c r="E11" s="11">
        <v>0</v>
      </c>
      <c r="F11" s="11">
        <v>4.0689435190915689E-2</v>
      </c>
      <c r="G11" s="12">
        <v>0</v>
      </c>
      <c r="H11" s="11">
        <v>-7.2445350361030579E-3</v>
      </c>
      <c r="I11" s="13">
        <v>0</v>
      </c>
      <c r="J11" s="11">
        <v>6.9057468727987542E-2</v>
      </c>
      <c r="K11" s="11">
        <v>0</v>
      </c>
      <c r="L11" s="11">
        <v>-9.0739863091245602E-3</v>
      </c>
      <c r="M11" s="11"/>
      <c r="N11" s="11">
        <v>6.5616068176323206E-2</v>
      </c>
      <c r="O11" s="11">
        <v>0</v>
      </c>
      <c r="P11" s="11">
        <v>-6.9573749691913198E-3</v>
      </c>
      <c r="Q11" s="11"/>
      <c r="R11" s="11">
        <v>4.7853308639981107E-2</v>
      </c>
      <c r="S11" s="11">
        <v>0</v>
      </c>
      <c r="T11" s="11">
        <v>-6.3086606679865201E-3</v>
      </c>
      <c r="U11" s="11"/>
      <c r="V11" s="11">
        <v>4.7115742776549674E-2</v>
      </c>
      <c r="W11" s="11"/>
      <c r="X11" s="11">
        <v>-6.5360750574479801E-3</v>
      </c>
      <c r="Y11" s="11"/>
      <c r="Z11" s="11">
        <v>4.7524678915128279E-2</v>
      </c>
      <c r="AA11" s="11">
        <v>0</v>
      </c>
      <c r="AB11" s="11">
        <v>-6.4283512085627562E-3</v>
      </c>
      <c r="AC11" s="11">
        <v>0</v>
      </c>
      <c r="AD11" s="11">
        <v>4.8177018181611533E-2</v>
      </c>
    </row>
    <row r="12" spans="2:30" ht="25.25" customHeight="1" x14ac:dyDescent="0.35">
      <c r="B12" s="10" t="s">
        <v>15</v>
      </c>
      <c r="C12" s="10"/>
      <c r="D12" s="11">
        <v>8.8296445182435984E-2</v>
      </c>
      <c r="E12" s="11">
        <v>0</v>
      </c>
      <c r="F12" s="11">
        <v>1.874419758201918E-2</v>
      </c>
      <c r="G12" s="12">
        <v>0</v>
      </c>
      <c r="H12" s="11">
        <v>-7.9998687195491809E-3</v>
      </c>
      <c r="I12" s="13">
        <v>0</v>
      </c>
      <c r="J12" s="11">
        <v>3.3539926498336259E-2</v>
      </c>
      <c r="K12" s="11">
        <v>0</v>
      </c>
      <c r="L12" s="11">
        <v>-1.0094395088955599E-2</v>
      </c>
      <c r="M12" s="11"/>
      <c r="N12" s="11">
        <v>3.1695835968551071E-2</v>
      </c>
      <c r="O12" s="11">
        <v>0</v>
      </c>
      <c r="P12" s="11">
        <v>-7.7122045789640705E-3</v>
      </c>
      <c r="Q12" s="11"/>
      <c r="R12" s="11">
        <v>2.3085687211078114E-2</v>
      </c>
      <c r="S12" s="11">
        <v>0</v>
      </c>
      <c r="T12" s="11">
        <v>-8.5143252660043207E-3</v>
      </c>
      <c r="U12" s="11"/>
      <c r="V12" s="11">
        <v>2.7674310952442275E-2</v>
      </c>
      <c r="W12" s="11"/>
      <c r="X12" s="11">
        <v>-8.6664767537632005E-3</v>
      </c>
      <c r="Y12" s="11"/>
      <c r="Z12" s="11">
        <v>2.7424735155538681E-2</v>
      </c>
      <c r="AA12" s="11">
        <v>0</v>
      </c>
      <c r="AB12" s="11">
        <v>-7.3816506472381494E-3</v>
      </c>
      <c r="AC12" s="11">
        <v>0</v>
      </c>
      <c r="AD12" s="11">
        <v>2.432692960010658E-2</v>
      </c>
    </row>
    <row r="13" spans="2:30" ht="25.25" customHeight="1" x14ac:dyDescent="0.35">
      <c r="B13" s="10" t="s">
        <v>16</v>
      </c>
      <c r="C13" s="10"/>
      <c r="D13" s="11">
        <v>8.6702031962323525E-2</v>
      </c>
      <c r="E13" s="11">
        <v>0</v>
      </c>
      <c r="F13" s="11">
        <v>0.14988394931219581</v>
      </c>
      <c r="G13" s="12">
        <v>0</v>
      </c>
      <c r="H13" s="11">
        <v>-6.6816591519273244E-3</v>
      </c>
      <c r="I13" s="13">
        <v>0</v>
      </c>
      <c r="J13" s="11">
        <v>0.2408977870095329</v>
      </c>
      <c r="K13" s="11">
        <v>0</v>
      </c>
      <c r="L13" s="11">
        <v>-8.2736841067685592E-3</v>
      </c>
      <c r="M13" s="11"/>
      <c r="N13" s="11">
        <v>0.22753353467706977</v>
      </c>
      <c r="O13" s="11">
        <v>0</v>
      </c>
      <c r="P13" s="11">
        <v>-7.7443072844563003E-3</v>
      </c>
      <c r="Q13" s="11"/>
      <c r="R13" s="11">
        <v>0.20255367991979045</v>
      </c>
      <c r="S13" s="11">
        <v>0</v>
      </c>
      <c r="T13" s="11">
        <v>-9.2138334449710611E-3</v>
      </c>
      <c r="U13" s="11"/>
      <c r="V13" s="11">
        <v>0.26167379431257859</v>
      </c>
      <c r="W13" s="11"/>
      <c r="X13" s="11">
        <v>-7.71423016019376E-3</v>
      </c>
      <c r="Y13" s="11"/>
      <c r="Z13" s="11">
        <v>0.21329749406559201</v>
      </c>
      <c r="AA13" s="11">
        <v>0</v>
      </c>
      <c r="AB13" s="11">
        <v>-5.7907335931156644E-3</v>
      </c>
      <c r="AC13" s="11">
        <v>0</v>
      </c>
      <c r="AD13" s="11">
        <v>0.16415523205547211</v>
      </c>
    </row>
    <row r="14" spans="2:30" ht="25.25" customHeight="1" x14ac:dyDescent="0.35">
      <c r="B14" s="10" t="s">
        <v>17</v>
      </c>
      <c r="C14" s="10"/>
      <c r="D14" s="11">
        <v>8.0011853203898961E-2</v>
      </c>
      <c r="E14" s="11">
        <v>0</v>
      </c>
      <c r="F14" s="11">
        <v>2.2939001462996191E-2</v>
      </c>
      <c r="G14" s="12">
        <v>0</v>
      </c>
      <c r="H14" s="11">
        <v>-4.5418352493746331E-3</v>
      </c>
      <c r="I14" s="13">
        <v>0</v>
      </c>
      <c r="J14" s="11">
        <v>2.5927440202785559E-2</v>
      </c>
      <c r="K14" s="11">
        <v>0</v>
      </c>
      <c r="L14" s="11">
        <v>-5.6245498199510207E-3</v>
      </c>
      <c r="M14" s="11"/>
      <c r="N14" s="11">
        <v>2.4500261054751091E-2</v>
      </c>
      <c r="O14" s="11">
        <v>0</v>
      </c>
      <c r="P14" s="11">
        <v>-6.5606743852894703E-3</v>
      </c>
      <c r="Q14" s="11"/>
      <c r="R14" s="11">
        <v>2.725561724373627E-2</v>
      </c>
      <c r="S14" s="11">
        <v>0</v>
      </c>
      <c r="T14" s="11">
        <v>-5.4919878376880008E-3</v>
      </c>
      <c r="U14" s="11"/>
      <c r="V14" s="11">
        <v>2.4774187399695929E-2</v>
      </c>
      <c r="W14" s="11"/>
      <c r="X14" s="11">
        <v>-5.3995843857106898E-3</v>
      </c>
      <c r="Y14" s="11"/>
      <c r="Z14" s="11">
        <v>2.3713926580571899E-2</v>
      </c>
      <c r="AA14" s="11">
        <v>0</v>
      </c>
      <c r="AB14" s="11">
        <v>-4.877871784809115E-3</v>
      </c>
      <c r="AC14" s="11">
        <v>0</v>
      </c>
      <c r="AD14" s="11">
        <v>2.1867619861610999E-2</v>
      </c>
    </row>
    <row r="15" spans="2:30" ht="25.25" customHeight="1" x14ac:dyDescent="0.35">
      <c r="B15" s="10" t="s">
        <v>18</v>
      </c>
      <c r="C15" s="16"/>
      <c r="D15" s="11">
        <v>7.4335831781207326E-2</v>
      </c>
      <c r="E15" s="11">
        <v>0</v>
      </c>
      <c r="F15" s="11">
        <v>1.1345922525370989E-2</v>
      </c>
      <c r="G15" s="17">
        <v>0</v>
      </c>
      <c r="H15" s="11">
        <v>-3.4179962971248798E-3</v>
      </c>
      <c r="I15" s="13">
        <v>0</v>
      </c>
      <c r="J15" s="11">
        <v>1.0713003209461541E-2</v>
      </c>
      <c r="K15" s="11">
        <v>0</v>
      </c>
      <c r="L15" s="11">
        <v>-4.1484344332204E-3</v>
      </c>
      <c r="M15" s="11"/>
      <c r="N15" s="11">
        <v>1.0128993630046006E-2</v>
      </c>
      <c r="O15" s="11">
        <v>0</v>
      </c>
      <c r="P15" s="11">
        <v>-4.6619945230906906E-3</v>
      </c>
      <c r="Q15" s="11"/>
      <c r="R15" s="11">
        <v>1.0861322078202533E-2</v>
      </c>
      <c r="S15" s="11">
        <v>0</v>
      </c>
      <c r="T15" s="11">
        <v>-3.9699827810205906E-3</v>
      </c>
      <c r="U15" s="11"/>
      <c r="V15" s="11">
        <v>1.0042963170253763E-2</v>
      </c>
      <c r="W15" s="11"/>
      <c r="X15" s="11">
        <v>-3.76659216433572E-3</v>
      </c>
      <c r="Y15" s="11"/>
      <c r="Z15" s="11">
        <v>9.2767346023829769E-3</v>
      </c>
      <c r="AA15" s="11">
        <v>0</v>
      </c>
      <c r="AB15" s="11">
        <v>-3.5964107998399482E-3</v>
      </c>
      <c r="AC15" s="11">
        <v>0</v>
      </c>
      <c r="AD15" s="11">
        <v>8.8535990757902024E-3</v>
      </c>
    </row>
    <row r="16" spans="2:30" ht="25.25" customHeight="1" x14ac:dyDescent="0.35">
      <c r="B16" s="10" t="s">
        <v>19</v>
      </c>
      <c r="C16" s="10"/>
      <c r="D16" s="11">
        <v>7.3988689729221499E-2</v>
      </c>
      <c r="E16" s="11">
        <v>0</v>
      </c>
      <c r="F16" s="11">
        <v>3.901238582802937E-3</v>
      </c>
      <c r="G16" s="12">
        <v>0</v>
      </c>
      <c r="H16" s="11">
        <v>-6.592335036274358E-3</v>
      </c>
      <c r="I16" s="13">
        <v>0</v>
      </c>
      <c r="J16" s="11">
        <v>5.4397863100915048E-3</v>
      </c>
      <c r="K16" s="11">
        <v>0</v>
      </c>
      <c r="L16" s="11">
        <v>-8.4548903980186801E-3</v>
      </c>
      <c r="M16" s="11"/>
      <c r="N16" s="11">
        <v>5.1307098252676353E-3</v>
      </c>
      <c r="O16" s="11">
        <v>0</v>
      </c>
      <c r="P16" s="11">
        <v>-8.8795865111456398E-3</v>
      </c>
      <c r="Q16" s="11"/>
      <c r="R16" s="11">
        <v>5.1298255297053241E-3</v>
      </c>
      <c r="S16" s="11">
        <v>0</v>
      </c>
      <c r="T16" s="11">
        <v>-9.64939686318801E-3</v>
      </c>
      <c r="U16" s="11"/>
      <c r="V16" s="11">
        <v>6.0530231369232334E-3</v>
      </c>
      <c r="W16" s="11"/>
      <c r="X16" s="11">
        <v>-9.3767339242872699E-3</v>
      </c>
      <c r="Y16" s="11"/>
      <c r="Z16" s="11">
        <v>5.7266025786575454E-3</v>
      </c>
      <c r="AA16" s="11">
        <v>0</v>
      </c>
      <c r="AB16" s="11">
        <v>-8.3403201927414287E-3</v>
      </c>
      <c r="AC16" s="11">
        <v>0</v>
      </c>
      <c r="AD16" s="11">
        <v>5.3970930177319222E-3</v>
      </c>
    </row>
    <row r="17" spans="2:30" ht="25.25" customHeight="1" x14ac:dyDescent="0.35">
      <c r="B17" s="10" t="s">
        <v>20</v>
      </c>
      <c r="C17" s="10"/>
      <c r="D17" s="11">
        <v>6.6489159046369151E-2</v>
      </c>
      <c r="E17" s="11">
        <v>0</v>
      </c>
      <c r="F17" s="11">
        <v>1.912031766838233E-2</v>
      </c>
      <c r="G17" s="12">
        <v>0</v>
      </c>
      <c r="H17" s="11">
        <v>-4.039457511143177E-3</v>
      </c>
      <c r="I17" s="13">
        <v>0</v>
      </c>
      <c r="J17" s="11">
        <v>1.990699669326423E-2</v>
      </c>
      <c r="K17" s="11">
        <v>0</v>
      </c>
      <c r="L17" s="11">
        <v>-4.95858355377611E-3</v>
      </c>
      <c r="M17" s="11"/>
      <c r="N17" s="11">
        <v>1.8794707530104711E-2</v>
      </c>
      <c r="O17" s="11">
        <v>0</v>
      </c>
      <c r="P17" s="11">
        <v>-4.5985718196462702E-3</v>
      </c>
      <c r="Q17" s="11"/>
      <c r="R17" s="11">
        <v>1.6610551209898829E-2</v>
      </c>
      <c r="S17" s="11">
        <v>0</v>
      </c>
      <c r="T17" s="11">
        <v>-3.9202017780050804E-3</v>
      </c>
      <c r="U17" s="11"/>
      <c r="V17" s="11">
        <v>1.5375590567311675E-2</v>
      </c>
      <c r="W17" s="11"/>
      <c r="X17" s="11">
        <v>-4.23605081647994E-3</v>
      </c>
      <c r="Y17" s="11"/>
      <c r="Z17" s="11">
        <v>1.6175504406946699E-2</v>
      </c>
      <c r="AA17" s="11">
        <v>0</v>
      </c>
      <c r="AB17" s="11">
        <v>-4.3189322889759319E-3</v>
      </c>
      <c r="AC17" s="11">
        <v>0</v>
      </c>
      <c r="AD17" s="11">
        <v>1.6715768620248751E-2</v>
      </c>
    </row>
    <row r="18" spans="2:30" ht="25.25" customHeight="1" x14ac:dyDescent="0.35">
      <c r="B18" s="10" t="s">
        <v>21</v>
      </c>
      <c r="C18" s="10"/>
      <c r="D18" s="11">
        <v>6.6379290225594481E-2</v>
      </c>
      <c r="E18" s="11">
        <v>0</v>
      </c>
      <c r="F18" s="11">
        <v>3.3369410047276102E-2</v>
      </c>
      <c r="G18" s="12">
        <v>0</v>
      </c>
      <c r="H18" s="11">
        <v>-5.6281440708122856E-3</v>
      </c>
      <c r="I18" s="13">
        <v>0</v>
      </c>
      <c r="J18" s="11">
        <v>4.3292805514993662E-2</v>
      </c>
      <c r="K18" s="11">
        <v>0</v>
      </c>
      <c r="L18" s="11">
        <v>-7.0939724955775196E-3</v>
      </c>
      <c r="M18" s="11"/>
      <c r="N18" s="11">
        <v>4.1007951660354973E-2</v>
      </c>
      <c r="O18" s="11">
        <v>0</v>
      </c>
      <c r="P18" s="11">
        <v>-6.6182420898178197E-3</v>
      </c>
      <c r="Q18" s="11"/>
      <c r="R18" s="11">
        <v>3.642944915443852E-2</v>
      </c>
      <c r="S18" s="11">
        <v>0</v>
      </c>
      <c r="T18" s="11">
        <v>-6.3061655225923694E-3</v>
      </c>
      <c r="U18" s="11"/>
      <c r="V18" s="11">
        <v>3.7690997781082612E-2</v>
      </c>
      <c r="W18" s="11"/>
      <c r="X18" s="11">
        <v>-6.8245849607809703E-3</v>
      </c>
      <c r="Y18" s="11"/>
      <c r="Z18" s="11">
        <v>3.9712003675424414E-2</v>
      </c>
      <c r="AA18" s="11">
        <v>0</v>
      </c>
      <c r="AB18" s="11">
        <v>-6.4052847060737557E-3</v>
      </c>
      <c r="AC18" s="11">
        <v>0</v>
      </c>
      <c r="AD18" s="11">
        <v>3.8676004154535967E-2</v>
      </c>
    </row>
    <row r="19" spans="2:30" ht="25.25" customHeight="1" thickBot="1" x14ac:dyDescent="0.4">
      <c r="B19" s="18" t="s">
        <v>22</v>
      </c>
      <c r="C19" s="18"/>
      <c r="D19" s="19">
        <v>6.4783987760773473E-2</v>
      </c>
      <c r="E19" s="19">
        <v>0</v>
      </c>
      <c r="F19" s="19">
        <v>3.282026920101913E-3</v>
      </c>
      <c r="G19" s="20">
        <v>0</v>
      </c>
      <c r="H19" s="19">
        <v>-3.6019682112057652E-3</v>
      </c>
      <c r="I19" s="21">
        <v>0</v>
      </c>
      <c r="J19" s="19">
        <v>3.1204613314632849E-3</v>
      </c>
      <c r="K19" s="19">
        <v>0</v>
      </c>
      <c r="L19" s="19">
        <v>-4.4321353002049401E-3</v>
      </c>
      <c r="M19" s="19"/>
      <c r="N19" s="19">
        <v>2.9587251657351263E-3</v>
      </c>
      <c r="O19" s="19">
        <v>0</v>
      </c>
      <c r="P19" s="19">
        <v>-4.25579021557493E-3</v>
      </c>
      <c r="Q19" s="19"/>
      <c r="R19" s="19">
        <v>2.7142973588809428E-3</v>
      </c>
      <c r="S19" s="19">
        <v>0</v>
      </c>
      <c r="T19" s="19">
        <v>-3.0255841044716904E-3</v>
      </c>
      <c r="U19" s="19"/>
      <c r="V19" s="19">
        <v>2.0953122681003477E-3</v>
      </c>
      <c r="W19" s="19"/>
      <c r="X19" s="19">
        <v>-3.63210701027496E-3</v>
      </c>
      <c r="Y19" s="19"/>
      <c r="Z19" s="19">
        <v>2.4489022364337105E-3</v>
      </c>
      <c r="AA19" s="19">
        <v>0</v>
      </c>
      <c r="AB19" s="19">
        <v>-3.8577020998581671E-3</v>
      </c>
      <c r="AC19" s="19">
        <v>0</v>
      </c>
      <c r="AD19" s="19">
        <v>2.6247327537810448E-3</v>
      </c>
    </row>
    <row r="20" spans="2:30" ht="25.25" customHeight="1" thickTop="1" x14ac:dyDescent="0.35">
      <c r="B20" s="9" t="s">
        <v>23</v>
      </c>
      <c r="C20" s="10"/>
      <c r="D20" s="23">
        <v>8.5999999999999993E-2</v>
      </c>
      <c r="E20" s="23">
        <v>0</v>
      </c>
      <c r="F20" s="23">
        <v>0.39066253845829441</v>
      </c>
      <c r="G20" s="24">
        <v>0</v>
      </c>
      <c r="H20" s="23">
        <v>-6.6230489996639804E-3</v>
      </c>
      <c r="I20" s="25">
        <v>0</v>
      </c>
      <c r="J20" s="23">
        <v>0.61503779106829437</v>
      </c>
      <c r="K20" s="23">
        <v>0</v>
      </c>
      <c r="L20" s="23">
        <v>-7.2433145402709884E-3</v>
      </c>
      <c r="M20" s="23"/>
      <c r="N20" s="23">
        <f>SUM(N10:N19)</f>
        <v>0.58178261580098001</v>
      </c>
      <c r="O20" s="23">
        <v>0</v>
      </c>
      <c r="P20" s="23">
        <v>-6.5352119666171439E-3</v>
      </c>
      <c r="Q20" s="23"/>
      <c r="R20" s="23">
        <v>0.4778785102340033</v>
      </c>
      <c r="S20" s="23">
        <v>0</v>
      </c>
      <c r="T20" s="23">
        <v>-6.5919634312242544E-3</v>
      </c>
      <c r="U20" s="23"/>
      <c r="V20" s="23">
        <f>SUM(V10:V19)</f>
        <v>0.58043309473920168</v>
      </c>
      <c r="W20" s="23"/>
      <c r="X20" s="23">
        <v>-6.4608460805161833E-3</v>
      </c>
      <c r="Y20" s="23"/>
      <c r="Z20" s="23">
        <f>SUM(Z10:Z19)</f>
        <v>0.51323957572761136</v>
      </c>
      <c r="AA20" s="23">
        <v>0</v>
      </c>
      <c r="AB20" s="23">
        <v>-6.0194352481540503E-3</v>
      </c>
      <c r="AC20" s="23">
        <v>0</v>
      </c>
      <c r="AD20" s="23">
        <v>0.43938801349752638</v>
      </c>
    </row>
    <row r="21" spans="2:30" ht="25.25" customHeight="1" x14ac:dyDescent="0.35">
      <c r="B21" s="10"/>
      <c r="C21" s="10"/>
      <c r="D21" s="11"/>
      <c r="E21" s="11"/>
      <c r="F21" s="11"/>
      <c r="G21" s="12"/>
      <c r="H21" s="11"/>
      <c r="I21" s="13"/>
      <c r="J21" s="11"/>
      <c r="K21" s="11"/>
      <c r="L21" s="11"/>
      <c r="M21" s="11"/>
      <c r="N21" s="11"/>
      <c r="O21" s="11"/>
      <c r="P21" s="11"/>
      <c r="Q21" s="11"/>
      <c r="R21" s="11"/>
      <c r="S21" s="11"/>
      <c r="T21" s="11"/>
      <c r="U21" s="11"/>
      <c r="V21" s="11"/>
      <c r="W21" s="11"/>
      <c r="X21" s="11"/>
      <c r="Y21" s="11"/>
      <c r="Z21" s="11"/>
      <c r="AA21" s="11"/>
      <c r="AB21" s="11"/>
      <c r="AC21" s="11"/>
      <c r="AD21" s="11"/>
    </row>
    <row r="22" spans="2:30" ht="25.25" customHeight="1" x14ac:dyDescent="0.35">
      <c r="B22" s="10" t="s">
        <v>24</v>
      </c>
      <c r="C22" s="10"/>
      <c r="D22" s="11">
        <v>5.9770741898819452E-2</v>
      </c>
      <c r="E22" s="11">
        <v>0</v>
      </c>
      <c r="F22" s="11">
        <v>1.6314374466949531E-2</v>
      </c>
      <c r="G22" s="12">
        <v>0</v>
      </c>
      <c r="H22" s="11">
        <v>-3.167083236086464E-3</v>
      </c>
      <c r="I22" s="13">
        <v>0</v>
      </c>
      <c r="J22" s="11">
        <v>1.42338881673123E-2</v>
      </c>
      <c r="K22" s="11">
        <v>0</v>
      </c>
      <c r="L22" s="11">
        <v>-3.8512443460528203E-3</v>
      </c>
      <c r="M22" s="11"/>
      <c r="N22" s="11">
        <v>1.3467476453284494E-2</v>
      </c>
      <c r="O22" s="11">
        <v>0</v>
      </c>
      <c r="P22" s="11">
        <v>-3.5007587939536499E-3</v>
      </c>
      <c r="Q22" s="11"/>
      <c r="R22" s="11">
        <v>1.1680855141844986E-2</v>
      </c>
      <c r="S22" s="11">
        <v>0</v>
      </c>
      <c r="T22" s="11">
        <v>-2.76286121784601E-3</v>
      </c>
      <c r="U22" s="11"/>
      <c r="V22" s="11">
        <v>1.0009994378247612E-2</v>
      </c>
      <c r="W22" s="11"/>
      <c r="X22" s="11">
        <v>-3.2094417432616002E-3</v>
      </c>
      <c r="Y22" s="11"/>
      <c r="Z22" s="11">
        <v>1.132081117709249E-2</v>
      </c>
      <c r="AA22" s="11">
        <v>0</v>
      </c>
      <c r="AB22" s="11">
        <v>-3.6227384805747279E-3</v>
      </c>
      <c r="AC22" s="11">
        <v>0</v>
      </c>
      <c r="AD22" s="11">
        <v>1.278474181461803E-2</v>
      </c>
    </row>
    <row r="23" spans="2:30" ht="25.25" customHeight="1" x14ac:dyDescent="0.35">
      <c r="B23" s="10" t="s">
        <v>25</v>
      </c>
      <c r="C23" s="10"/>
      <c r="D23" s="11">
        <v>5.9423569894322847E-2</v>
      </c>
      <c r="E23" s="11">
        <v>0</v>
      </c>
      <c r="F23" s="11">
        <v>4.430477346505951E-2</v>
      </c>
      <c r="G23" s="12">
        <v>0</v>
      </c>
      <c r="H23" s="11">
        <v>-3.7209610531483742E-3</v>
      </c>
      <c r="I23" s="13">
        <v>0</v>
      </c>
      <c r="J23" s="11">
        <v>4.143093991392225E-2</v>
      </c>
      <c r="K23" s="11">
        <v>0</v>
      </c>
      <c r="L23" s="11">
        <v>-4.6022978542498098E-3</v>
      </c>
      <c r="M23" s="11"/>
      <c r="N23" s="11">
        <v>3.9160402149077837E-2</v>
      </c>
      <c r="O23" s="11">
        <v>0</v>
      </c>
      <c r="P23" s="11">
        <v>-4.8963895913398401E-3</v>
      </c>
      <c r="Q23" s="11"/>
      <c r="R23" s="11">
        <v>3.9689940594975021E-2</v>
      </c>
      <c r="S23" s="11">
        <v>0</v>
      </c>
      <c r="T23" s="11">
        <v>-4.05113543530206E-3</v>
      </c>
      <c r="U23" s="11"/>
      <c r="V23" s="11">
        <v>3.5656898021402698E-2</v>
      </c>
      <c r="W23" s="11"/>
      <c r="X23" s="11">
        <v>-4.7106851144499999E-3</v>
      </c>
      <c r="Y23" s="11"/>
      <c r="Z23" s="11">
        <v>4.036678464989861E-2</v>
      </c>
      <c r="AA23" s="11">
        <v>0</v>
      </c>
      <c r="AB23" s="11">
        <v>-5.2654850361519533E-3</v>
      </c>
      <c r="AC23" s="11">
        <v>0</v>
      </c>
      <c r="AD23" s="11">
        <v>4.5986291883759252E-2</v>
      </c>
    </row>
    <row r="24" spans="2:30" ht="25.25" customHeight="1" x14ac:dyDescent="0.35">
      <c r="B24" s="10" t="s">
        <v>26</v>
      </c>
      <c r="C24" s="10"/>
      <c r="D24" s="11">
        <v>5.8198556430636393E-2</v>
      </c>
      <c r="E24" s="11">
        <v>0</v>
      </c>
      <c r="F24" s="11">
        <v>2.9199425331224969E-2</v>
      </c>
      <c r="G24" s="12">
        <v>0</v>
      </c>
      <c r="H24" s="11">
        <v>-3.7425309791895931E-3</v>
      </c>
      <c r="I24" s="13">
        <v>0</v>
      </c>
      <c r="J24" s="11">
        <v>2.7716843901370181E-2</v>
      </c>
      <c r="K24" s="11">
        <v>0</v>
      </c>
      <c r="L24" s="11">
        <v>-4.6124633068849001E-3</v>
      </c>
      <c r="M24" s="11"/>
      <c r="N24" s="11">
        <v>2.6161582831320761E-2</v>
      </c>
      <c r="O24" s="11">
        <v>0</v>
      </c>
      <c r="P24" s="11">
        <v>-5.8676900403628598E-3</v>
      </c>
      <c r="Q24" s="11"/>
      <c r="R24" s="11">
        <v>3.170729512326078E-2</v>
      </c>
      <c r="S24" s="11">
        <v>0</v>
      </c>
      <c r="T24" s="11">
        <v>-4.5300219303158603E-3</v>
      </c>
      <c r="U24" s="11"/>
      <c r="V24" s="11">
        <v>2.6579979935354641E-2</v>
      </c>
      <c r="W24" s="11"/>
      <c r="X24" s="11">
        <v>-4.92819765025501E-3</v>
      </c>
      <c r="Y24" s="11"/>
      <c r="Z24" s="11">
        <v>2.8152420979063307E-2</v>
      </c>
      <c r="AA24" s="11">
        <v>0</v>
      </c>
      <c r="AB24" s="11">
        <v>-4.8019082319293339E-3</v>
      </c>
      <c r="AC24" s="11">
        <v>0</v>
      </c>
      <c r="AD24" s="11">
        <v>2.7907583222064079E-2</v>
      </c>
    </row>
    <row r="25" spans="2:30" ht="25.25" customHeight="1" x14ac:dyDescent="0.35">
      <c r="B25" s="10" t="s">
        <v>27</v>
      </c>
      <c r="C25" s="10"/>
      <c r="D25" s="11">
        <v>5.8138159113490483E-2</v>
      </c>
      <c r="E25" s="11">
        <v>0</v>
      </c>
      <c r="F25" s="11">
        <v>1.7558232297987641E-3</v>
      </c>
      <c r="G25" s="12">
        <v>0</v>
      </c>
      <c r="H25" s="11">
        <v>-2.9327651861600569E-3</v>
      </c>
      <c r="I25" s="13">
        <v>0</v>
      </c>
      <c r="J25" s="11">
        <v>1.447111272178303E-3</v>
      </c>
      <c r="K25" s="11">
        <v>0</v>
      </c>
      <c r="L25" s="11">
        <v>-3.5610416516069399E-3</v>
      </c>
      <c r="M25" s="11"/>
      <c r="N25" s="11">
        <v>1.3689068358753108E-3</v>
      </c>
      <c r="O25" s="11">
        <v>0</v>
      </c>
      <c r="P25" s="11">
        <v>-3.4994854925447299E-3</v>
      </c>
      <c r="Q25" s="11"/>
      <c r="R25" s="11">
        <v>1.2866977115683165E-3</v>
      </c>
      <c r="S25" s="11">
        <v>0</v>
      </c>
      <c r="T25" s="11">
        <v>-2.8355964954489697E-3</v>
      </c>
      <c r="U25" s="11"/>
      <c r="V25" s="11">
        <v>1.1320851031133693E-3</v>
      </c>
      <c r="W25" s="11"/>
      <c r="X25" s="11">
        <v>-2.7775511453892901E-3</v>
      </c>
      <c r="Y25" s="11"/>
      <c r="Z25" s="11">
        <v>1.0796176997053581E-3</v>
      </c>
      <c r="AA25" s="11">
        <v>0</v>
      </c>
      <c r="AB25" s="11">
        <v>-2.6668566621487972E-3</v>
      </c>
      <c r="AC25" s="11">
        <v>0</v>
      </c>
      <c r="AD25" s="11">
        <v>1.0340167958570641E-3</v>
      </c>
    </row>
    <row r="26" spans="2:30" ht="25.25" customHeight="1" x14ac:dyDescent="0.35">
      <c r="B26" s="10" t="s">
        <v>28</v>
      </c>
      <c r="C26" s="10"/>
      <c r="D26" s="11">
        <v>5.6659352840129337E-2</v>
      </c>
      <c r="E26" s="11">
        <v>0</v>
      </c>
      <c r="F26" s="11">
        <v>3.2375072896092421E-3</v>
      </c>
      <c r="G26" s="12">
        <v>0</v>
      </c>
      <c r="H26" s="11">
        <v>-2.602568674376565E-3</v>
      </c>
      <c r="I26" s="13">
        <v>0</v>
      </c>
      <c r="J26" s="11">
        <v>2.4531157308009181E-3</v>
      </c>
      <c r="K26" s="11">
        <v>0</v>
      </c>
      <c r="L26" s="11">
        <v>-3.1317011814801601E-3</v>
      </c>
      <c r="M26" s="11"/>
      <c r="N26" s="11">
        <v>2.3185254930131339E-3</v>
      </c>
      <c r="O26" s="11">
        <v>0</v>
      </c>
      <c r="P26" s="11">
        <v>-3.0592416947392001E-3</v>
      </c>
      <c r="Q26" s="11"/>
      <c r="R26" s="11">
        <v>2.1627373231267481E-3</v>
      </c>
      <c r="S26" s="11">
        <v>0</v>
      </c>
      <c r="T26" s="11">
        <v>-2.08759822970182E-3</v>
      </c>
      <c r="U26" s="11"/>
      <c r="V26" s="11">
        <v>1.6025043566730939E-3</v>
      </c>
      <c r="W26" s="11"/>
      <c r="X26" s="11">
        <v>-2.4572668888333902E-3</v>
      </c>
      <c r="Y26" s="11"/>
      <c r="Z26" s="11">
        <v>1.8364449495370141E-3</v>
      </c>
      <c r="AA26" s="11">
        <v>0</v>
      </c>
      <c r="AB26" s="11">
        <v>-2.6919840468655441E-3</v>
      </c>
      <c r="AC26" s="11">
        <v>0</v>
      </c>
      <c r="AD26" s="11">
        <v>1.993139591612454E-3</v>
      </c>
    </row>
    <row r="27" spans="2:30" ht="25.25" customHeight="1" x14ac:dyDescent="0.35">
      <c r="B27" s="10" t="s">
        <v>29</v>
      </c>
      <c r="C27" s="10"/>
      <c r="D27" s="11">
        <v>5.2908385025642282E-2</v>
      </c>
      <c r="E27" s="11">
        <v>0</v>
      </c>
      <c r="F27" s="11">
        <v>7.7364505357303721E-3</v>
      </c>
      <c r="G27" s="12">
        <v>0</v>
      </c>
      <c r="H27" s="11">
        <v>-2.2449359449150858E-3</v>
      </c>
      <c r="I27" s="13">
        <v>0</v>
      </c>
      <c r="J27" s="11">
        <v>5.0111375167807186E-3</v>
      </c>
      <c r="K27" s="11">
        <v>0</v>
      </c>
      <c r="L27" s="11">
        <v>-2.7083611046972603E-3</v>
      </c>
      <c r="M27" s="11"/>
      <c r="N27" s="11">
        <v>4.7338319182904801E-3</v>
      </c>
      <c r="O27" s="11">
        <v>0</v>
      </c>
      <c r="P27" s="11">
        <v>-2.9768231532402902E-3</v>
      </c>
      <c r="Q27" s="11"/>
      <c r="R27" s="11">
        <v>4.9704047379193856E-3</v>
      </c>
      <c r="S27" s="11">
        <v>0</v>
      </c>
      <c r="T27" s="11">
        <v>-2.3387808829846497E-3</v>
      </c>
      <c r="U27" s="11"/>
      <c r="V27" s="11">
        <v>4.2402412689753069E-3</v>
      </c>
      <c r="W27" s="11"/>
      <c r="X27" s="11">
        <v>-2.6633545088448002E-3</v>
      </c>
      <c r="Y27" s="11"/>
      <c r="Z27" s="11">
        <v>4.7011412197922329E-3</v>
      </c>
      <c r="AA27" s="11">
        <v>0</v>
      </c>
      <c r="AB27" s="11">
        <v>-3.007921050151156E-3</v>
      </c>
      <c r="AC27" s="11">
        <v>0</v>
      </c>
      <c r="AD27" s="11">
        <v>5.2705560098997867E-3</v>
      </c>
    </row>
    <row r="28" spans="2:30" ht="25.25" customHeight="1" x14ac:dyDescent="0.35">
      <c r="B28" s="10" t="s">
        <v>30</v>
      </c>
      <c r="C28" s="10"/>
      <c r="D28" s="11">
        <v>5.2627815363030767E-2</v>
      </c>
      <c r="E28" s="11">
        <v>0</v>
      </c>
      <c r="F28" s="11">
        <v>4.9642171164119564E-3</v>
      </c>
      <c r="G28" s="12">
        <v>0</v>
      </c>
      <c r="H28" s="11">
        <v>-2.6076160360526128E-3</v>
      </c>
      <c r="I28" s="13">
        <v>0</v>
      </c>
      <c r="J28" s="11">
        <v>3.635698797811907E-3</v>
      </c>
      <c r="K28" s="11">
        <v>0</v>
      </c>
      <c r="L28" s="11">
        <v>-3.1587003688284101E-3</v>
      </c>
      <c r="M28" s="11"/>
      <c r="N28" s="11">
        <v>3.4361430122102844E-3</v>
      </c>
      <c r="O28" s="11">
        <v>0</v>
      </c>
      <c r="P28" s="11">
        <v>-3.5203322623659802E-3</v>
      </c>
      <c r="Q28" s="11"/>
      <c r="R28" s="11">
        <v>3.6541191117771018E-3</v>
      </c>
      <c r="S28" s="11">
        <v>0</v>
      </c>
      <c r="T28" s="11">
        <v>-3.1016282557230603E-3</v>
      </c>
      <c r="U28" s="11"/>
      <c r="V28" s="11">
        <v>3.4958364153474361E-3</v>
      </c>
      <c r="W28" s="11"/>
      <c r="X28" s="11">
        <v>-3.2318432667483997E-3</v>
      </c>
      <c r="Y28" s="11"/>
      <c r="Z28" s="11">
        <v>3.5463772714743064E-3</v>
      </c>
      <c r="AA28" s="11">
        <v>0</v>
      </c>
      <c r="AB28" s="11">
        <v>-3.2518567851316871E-3</v>
      </c>
      <c r="AC28" s="11">
        <v>0</v>
      </c>
      <c r="AD28" s="11">
        <v>3.5594657309301089E-3</v>
      </c>
    </row>
    <row r="29" spans="2:30" ht="25.25" customHeight="1" x14ac:dyDescent="0.35">
      <c r="B29" s="10" t="s">
        <v>31</v>
      </c>
      <c r="C29" s="10"/>
      <c r="D29" s="11">
        <v>5.117741609580518E-2</v>
      </c>
      <c r="E29" s="11">
        <v>0</v>
      </c>
      <c r="F29" s="11">
        <v>2.4918554718017339E-2</v>
      </c>
      <c r="G29" s="12">
        <v>0</v>
      </c>
      <c r="H29" s="11">
        <v>-3.0458178066626262E-3</v>
      </c>
      <c r="I29" s="13">
        <v>0</v>
      </c>
      <c r="J29" s="11">
        <v>2.0876997863401019E-2</v>
      </c>
      <c r="K29" s="11">
        <v>0</v>
      </c>
      <c r="L29" s="11">
        <v>-3.6855822035975999E-3</v>
      </c>
      <c r="M29" s="11"/>
      <c r="N29" s="11">
        <v>1.9669115184381174E-2</v>
      </c>
      <c r="O29" s="11">
        <v>0</v>
      </c>
      <c r="P29" s="11">
        <v>-5.2778928435524902E-3</v>
      </c>
      <c r="Q29" s="11"/>
      <c r="R29" s="11">
        <v>2.6841380952134546E-2</v>
      </c>
      <c r="S29" s="11">
        <v>0</v>
      </c>
      <c r="T29" s="11">
        <v>-5.45298664137598E-3</v>
      </c>
      <c r="U29" s="11"/>
      <c r="V29" s="11">
        <v>3.0112099357389635E-2</v>
      </c>
      <c r="W29" s="11"/>
      <c r="X29" s="11">
        <v>-4.9746624701315504E-3</v>
      </c>
      <c r="Y29" s="11"/>
      <c r="Z29" s="11">
        <v>2.6745055705254525E-2</v>
      </c>
      <c r="AA29" s="11">
        <v>0</v>
      </c>
      <c r="AB29" s="11">
        <v>-4.4766335653839409E-3</v>
      </c>
      <c r="AC29" s="11">
        <v>0</v>
      </c>
      <c r="AD29" s="11">
        <v>2.407047884665002E-2</v>
      </c>
    </row>
    <row r="30" spans="2:30" ht="25.25" customHeight="1" x14ac:dyDescent="0.35">
      <c r="B30" s="10" t="s">
        <v>32</v>
      </c>
      <c r="C30" s="10"/>
      <c r="D30" s="11">
        <v>5.0335204900293057E-2</v>
      </c>
      <c r="E30" s="11">
        <v>0</v>
      </c>
      <c r="F30" s="11">
        <v>3.908136839502302E-2</v>
      </c>
      <c r="G30" s="12">
        <v>0</v>
      </c>
      <c r="H30" s="11">
        <v>-3.1993837098180959E-3</v>
      </c>
      <c r="I30" s="13">
        <v>0</v>
      </c>
      <c r="J30" s="11">
        <v>3.3209630334995882E-2</v>
      </c>
      <c r="K30" s="11">
        <v>0</v>
      </c>
      <c r="L30" s="11">
        <v>-3.9197966151811401E-3</v>
      </c>
      <c r="M30" s="11"/>
      <c r="N30" s="11">
        <v>3.139387711259934E-2</v>
      </c>
      <c r="O30" s="11">
        <v>0</v>
      </c>
      <c r="P30" s="11">
        <v>-4.0858024793386898E-3</v>
      </c>
      <c r="Q30" s="11"/>
      <c r="R30" s="11">
        <v>3.123608510105914E-2</v>
      </c>
      <c r="S30" s="11">
        <v>0</v>
      </c>
      <c r="T30" s="11">
        <v>-3.023953428347E-3</v>
      </c>
      <c r="U30" s="11"/>
      <c r="V30" s="11">
        <v>2.5102480690848646E-2</v>
      </c>
      <c r="W30" s="11"/>
      <c r="X30" s="11">
        <v>-3.7402249314081801E-3</v>
      </c>
      <c r="Y30" s="11"/>
      <c r="Z30" s="11">
        <v>3.0228218351554523E-2</v>
      </c>
      <c r="AA30" s="11">
        <v>0</v>
      </c>
      <c r="AB30" s="11">
        <v>-4.3716202831345294E-3</v>
      </c>
      <c r="AC30" s="11">
        <v>0</v>
      </c>
      <c r="AD30" s="11">
        <v>3.5605828315029377E-2</v>
      </c>
    </row>
    <row r="31" spans="2:30" s="27" customFormat="1" ht="25.25" customHeight="1" thickBot="1" x14ac:dyDescent="0.4">
      <c r="B31" s="18" t="s">
        <v>33</v>
      </c>
      <c r="C31" s="18"/>
      <c r="D31" s="19">
        <v>4.93806849721561E-2</v>
      </c>
      <c r="E31" s="19">
        <v>0</v>
      </c>
      <c r="F31" s="19">
        <v>2.3745688226553211E-3</v>
      </c>
      <c r="G31" s="20">
        <v>0</v>
      </c>
      <c r="H31" s="19">
        <v>-2.2222035933624762E-3</v>
      </c>
      <c r="I31" s="21">
        <v>0</v>
      </c>
      <c r="J31" s="19">
        <v>1.5788423539271959E-3</v>
      </c>
      <c r="K31" s="19">
        <v>0</v>
      </c>
      <c r="L31" s="19">
        <v>-2.6563216948981101E-3</v>
      </c>
      <c r="M31" s="19"/>
      <c r="N31" s="19">
        <v>1.4885126036626017E-3</v>
      </c>
      <c r="O31" s="19">
        <v>0</v>
      </c>
      <c r="P31" s="19">
        <v>-3.5653178674039999E-3</v>
      </c>
      <c r="Q31" s="19"/>
      <c r="R31" s="19">
        <v>1.908505371704774E-3</v>
      </c>
      <c r="S31" s="19">
        <v>0</v>
      </c>
      <c r="T31" s="19">
        <v>-3.3245664629241202E-3</v>
      </c>
      <c r="U31" s="19"/>
      <c r="V31" s="19">
        <v>1.9323796897276855E-3</v>
      </c>
      <c r="W31" s="19"/>
      <c r="X31" s="19">
        <v>-3.2449638918374004E-3</v>
      </c>
      <c r="Y31" s="19"/>
      <c r="Z31" s="19">
        <v>1.8362871695265506E-3</v>
      </c>
      <c r="AA31" s="19">
        <v>0</v>
      </c>
      <c r="AB31" s="19">
        <v>-2.8288899269274929E-3</v>
      </c>
      <c r="AC31" s="19">
        <v>0</v>
      </c>
      <c r="AD31" s="19">
        <v>1.577961054108975E-3</v>
      </c>
    </row>
    <row r="32" spans="2:30" s="29" customFormat="1" ht="25.25" customHeight="1" thickTop="1" x14ac:dyDescent="0.35">
      <c r="B32" s="9" t="s">
        <v>34</v>
      </c>
      <c r="C32" s="28"/>
      <c r="D32" s="23">
        <v>5.5E-2</v>
      </c>
      <c r="E32" s="23">
        <v>0</v>
      </c>
      <c r="F32" s="23">
        <v>0.17388706337048002</v>
      </c>
      <c r="G32" s="24">
        <v>0</v>
      </c>
      <c r="H32" s="23">
        <v>-3.2925218656948202E-3</v>
      </c>
      <c r="I32" s="25">
        <v>0</v>
      </c>
      <c r="J32" s="23">
        <v>0.15159420585250066</v>
      </c>
      <c r="K32" s="23">
        <v>0</v>
      </c>
      <c r="L32" s="23">
        <v>-3.5887510327477145E-3</v>
      </c>
      <c r="M32" s="23"/>
      <c r="N32" s="23">
        <f>SUM(N22:N31)</f>
        <v>0.14319837359371543</v>
      </c>
      <c r="O32" s="23">
        <v>0</v>
      </c>
      <c r="P32" s="23">
        <v>-4.0249734218841728E-3</v>
      </c>
      <c r="Q32" s="23"/>
      <c r="R32" s="23">
        <v>0.15513802116937081</v>
      </c>
      <c r="S32" s="23">
        <v>0</v>
      </c>
      <c r="T32" s="23">
        <v>-3.350912897996953E-3</v>
      </c>
      <c r="U32" s="23"/>
      <c r="V32" s="23">
        <f>SUM(V22:V31)</f>
        <v>0.13986449921708013</v>
      </c>
      <c r="W32" s="23"/>
      <c r="X32" s="23">
        <v>-3.5938191611159616E-3</v>
      </c>
      <c r="Y32" s="23"/>
      <c r="Z32" s="23">
        <f>SUM(Z22:Z31)</f>
        <v>0.14981315917289889</v>
      </c>
      <c r="AA32" s="23">
        <v>0</v>
      </c>
      <c r="AB32" s="23">
        <v>-4.4227938180192699E-3</v>
      </c>
      <c r="AC32" s="23">
        <v>0</v>
      </c>
      <c r="AD32" s="23">
        <v>0.15979006326452916</v>
      </c>
    </row>
    <row r="33" spans="2:30" ht="25.25" customHeight="1" x14ac:dyDescent="0.35">
      <c r="B33" s="10"/>
      <c r="C33" s="10"/>
      <c r="D33" s="11"/>
      <c r="E33" s="11"/>
      <c r="F33" s="11"/>
      <c r="G33" s="12"/>
      <c r="H33" s="11"/>
      <c r="I33" s="13"/>
      <c r="J33" s="11"/>
      <c r="K33" s="11"/>
      <c r="L33" s="11"/>
      <c r="M33" s="11"/>
      <c r="N33" s="11"/>
      <c r="O33" s="11"/>
      <c r="P33" s="11"/>
      <c r="Q33" s="11"/>
      <c r="R33" s="11"/>
      <c r="S33" s="11"/>
      <c r="T33" s="11"/>
      <c r="U33" s="11"/>
      <c r="V33" s="11"/>
      <c r="W33" s="11"/>
      <c r="X33" s="11"/>
      <c r="Y33" s="11"/>
      <c r="Z33" s="11"/>
      <c r="AA33" s="11"/>
      <c r="AB33" s="11"/>
      <c r="AC33" s="11"/>
      <c r="AD33" s="11"/>
    </row>
    <row r="34" spans="2:30" ht="25.25" customHeight="1" x14ac:dyDescent="0.35">
      <c r="B34" s="10" t="s">
        <v>35</v>
      </c>
      <c r="C34" s="10"/>
      <c r="D34" s="11">
        <v>4.9368158793248282E-2</v>
      </c>
      <c r="E34" s="11">
        <v>0</v>
      </c>
      <c r="F34" s="11">
        <v>8.856253175074583E-3</v>
      </c>
      <c r="G34" s="12">
        <v>0</v>
      </c>
      <c r="H34" s="11">
        <v>-2.2037845163268071E-3</v>
      </c>
      <c r="I34" s="13">
        <v>0</v>
      </c>
      <c r="J34" s="11">
        <v>5.8299314087350554E-3</v>
      </c>
      <c r="K34" s="11">
        <v>0</v>
      </c>
      <c r="L34" s="11">
        <v>-2.63231088093655E-3</v>
      </c>
      <c r="M34" s="11"/>
      <c r="N34" s="11">
        <v>5.5064241384543246E-3</v>
      </c>
      <c r="O34" s="11">
        <v>0</v>
      </c>
      <c r="P34" s="11">
        <v>-2.8134910117650603E-3</v>
      </c>
      <c r="Q34" s="11"/>
      <c r="R34" s="11">
        <v>5.6055567686777164E-3</v>
      </c>
      <c r="S34" s="11">
        <v>0</v>
      </c>
      <c r="T34" s="11">
        <v>-2.4231337769997298E-3</v>
      </c>
      <c r="U34" s="11"/>
      <c r="V34" s="11">
        <v>5.2421920576463483E-3</v>
      </c>
      <c r="W34" s="11"/>
      <c r="X34" s="11">
        <v>-2.59045379923026E-3</v>
      </c>
      <c r="Y34" s="11"/>
      <c r="Z34" s="11">
        <v>5.456129557557865E-3</v>
      </c>
      <c r="AA34" s="11">
        <v>0</v>
      </c>
      <c r="AB34" s="11">
        <v>-2.9639396716595909E-3</v>
      </c>
      <c r="AC34" s="11">
        <v>0</v>
      </c>
      <c r="AD34" s="11">
        <v>6.1549215527678981E-3</v>
      </c>
    </row>
    <row r="35" spans="2:30" ht="25.25" customHeight="1" x14ac:dyDescent="0.35">
      <c r="B35" s="10" t="s">
        <v>36</v>
      </c>
      <c r="C35" s="10"/>
      <c r="D35" s="11">
        <v>4.9193354236999422E-2</v>
      </c>
      <c r="E35" s="11">
        <v>0</v>
      </c>
      <c r="F35" s="11">
        <v>7.3788742909137676E-3</v>
      </c>
      <c r="G35" s="12">
        <v>0</v>
      </c>
      <c r="H35" s="11">
        <v>-2.558568228336674E-3</v>
      </c>
      <c r="I35" s="13">
        <v>0</v>
      </c>
      <c r="J35" s="11">
        <v>5.2500992630124263E-3</v>
      </c>
      <c r="K35" s="11">
        <v>0</v>
      </c>
      <c r="L35" s="11">
        <v>-3.0940882193902096E-3</v>
      </c>
      <c r="M35" s="11"/>
      <c r="N35" s="11">
        <v>4.9505653773051191E-3</v>
      </c>
      <c r="O35" s="11">
        <v>0</v>
      </c>
      <c r="P35" s="11">
        <v>-5.3108184361904901E-3</v>
      </c>
      <c r="Q35" s="11"/>
      <c r="R35" s="11">
        <v>8.0950486011945391E-3</v>
      </c>
      <c r="S35" s="11">
        <v>0</v>
      </c>
      <c r="T35" s="11">
        <v>-5.5330420821766702E-3</v>
      </c>
      <c r="U35" s="11"/>
      <c r="V35" s="11">
        <v>9.1576553174947204E-3</v>
      </c>
      <c r="W35" s="11"/>
      <c r="X35" s="11">
        <v>-4.73654973651707E-3</v>
      </c>
      <c r="Y35" s="11"/>
      <c r="Z35" s="11">
        <v>7.632304846124943E-3</v>
      </c>
      <c r="AA35" s="11">
        <v>0</v>
      </c>
      <c r="AB35" s="11">
        <v>-3.8060463933354319E-3</v>
      </c>
      <c r="AC35" s="11">
        <v>0</v>
      </c>
      <c r="AD35" s="11">
        <v>6.1276317868921891E-3</v>
      </c>
    </row>
    <row r="36" spans="2:30" ht="25.25" customHeight="1" x14ac:dyDescent="0.35">
      <c r="B36" s="10" t="s">
        <v>37</v>
      </c>
      <c r="C36" s="10"/>
      <c r="D36" s="11">
        <v>4.8902369933153403E-2</v>
      </c>
      <c r="E36" s="11">
        <v>0</v>
      </c>
      <c r="F36" s="11">
        <v>3.8934151823519629E-3</v>
      </c>
      <c r="G36" s="12">
        <v>0</v>
      </c>
      <c r="H36" s="11">
        <v>-2.3288909642870852E-3</v>
      </c>
      <c r="I36" s="13">
        <v>0</v>
      </c>
      <c r="J36" s="11">
        <v>2.5159293085989542E-3</v>
      </c>
      <c r="K36" s="11">
        <v>0</v>
      </c>
      <c r="L36" s="11">
        <v>-2.8104556336544201E-3</v>
      </c>
      <c r="M36" s="11"/>
      <c r="N36" s="11">
        <v>2.3620543716525561E-3</v>
      </c>
      <c r="O36" s="11">
        <v>0</v>
      </c>
      <c r="P36" s="11">
        <v>-4.1626252694823701E-3</v>
      </c>
      <c r="Q36" s="11"/>
      <c r="R36" s="11">
        <v>3.3370080086572254E-3</v>
      </c>
      <c r="S36" s="11">
        <v>0</v>
      </c>
      <c r="T36" s="11">
        <v>-3.2784539444685201E-3</v>
      </c>
      <c r="U36" s="11"/>
      <c r="V36" s="11">
        <v>2.8537855416600434E-3</v>
      </c>
      <c r="W36" s="11"/>
      <c r="X36" s="11">
        <v>-3.1044468491022896E-3</v>
      </c>
      <c r="Y36" s="11"/>
      <c r="Z36" s="11">
        <v>2.6309328371386404E-3</v>
      </c>
      <c r="AA36" s="11">
        <v>0</v>
      </c>
      <c r="AB36" s="11">
        <v>-2.9767417984510429E-3</v>
      </c>
      <c r="AC36" s="11">
        <v>0</v>
      </c>
      <c r="AD36" s="11">
        <v>2.5246312607934691E-3</v>
      </c>
    </row>
    <row r="37" spans="2:30" ht="25.25" customHeight="1" x14ac:dyDescent="0.35">
      <c r="B37" s="10" t="s">
        <v>38</v>
      </c>
      <c r="C37" s="10"/>
      <c r="D37" s="11">
        <v>4.8836862428560952E-2</v>
      </c>
      <c r="E37" s="11">
        <v>0</v>
      </c>
      <c r="F37" s="11">
        <v>3.5065543108348009E-3</v>
      </c>
      <c r="G37" s="12">
        <v>0</v>
      </c>
      <c r="H37" s="11">
        <v>-2.3361385630171279E-3</v>
      </c>
      <c r="I37" s="13">
        <v>0</v>
      </c>
      <c r="J37" s="11">
        <v>2.474243830156824E-3</v>
      </c>
      <c r="K37" s="11">
        <v>0</v>
      </c>
      <c r="L37" s="11">
        <v>-2.78280824226213E-3</v>
      </c>
      <c r="M37" s="11"/>
      <c r="N37" s="11">
        <v>2.3339948541886151E-3</v>
      </c>
      <c r="O37" s="11">
        <v>0</v>
      </c>
      <c r="P37" s="11">
        <v>-3.6372476105675402E-3</v>
      </c>
      <c r="Q37" s="11"/>
      <c r="R37" s="11">
        <v>2.9085156645310985E-3</v>
      </c>
      <c r="S37" s="11">
        <v>0</v>
      </c>
      <c r="T37" s="11">
        <v>-3.46763412502353E-3</v>
      </c>
      <c r="U37" s="11"/>
      <c r="V37" s="11">
        <v>3.0108846785012766E-3</v>
      </c>
      <c r="W37" s="11"/>
      <c r="X37" s="11">
        <v>-3.2263105428849397E-3</v>
      </c>
      <c r="Y37" s="11"/>
      <c r="Z37" s="11">
        <v>2.7273464388907786E-3</v>
      </c>
      <c r="AA37" s="11">
        <v>0</v>
      </c>
      <c r="AB37" s="11">
        <v>-2.9386609226542959E-3</v>
      </c>
      <c r="AC37" s="11">
        <v>0</v>
      </c>
      <c r="AD37" s="11">
        <v>2.4435459857616499E-3</v>
      </c>
    </row>
    <row r="38" spans="2:30" ht="25.25" customHeight="1" x14ac:dyDescent="0.35">
      <c r="B38" s="10" t="s">
        <v>39</v>
      </c>
      <c r="C38" s="10"/>
      <c r="D38" s="11">
        <v>4.7792185967330918E-2</v>
      </c>
      <c r="E38" s="11">
        <v>0</v>
      </c>
      <c r="F38" s="11">
        <v>2.6976698135059169E-3</v>
      </c>
      <c r="G38" s="12">
        <v>0</v>
      </c>
      <c r="H38" s="11">
        <v>-2.5647435011732209E-3</v>
      </c>
      <c r="I38" s="13">
        <v>0</v>
      </c>
      <c r="J38" s="11">
        <v>1.914910093910879E-3</v>
      </c>
      <c r="K38" s="11">
        <v>0</v>
      </c>
      <c r="L38" s="11">
        <v>-3.1083050753303999E-3</v>
      </c>
      <c r="M38" s="11"/>
      <c r="N38" s="11">
        <v>1.8009057976668683E-3</v>
      </c>
      <c r="O38" s="11">
        <v>0</v>
      </c>
      <c r="P38" s="11">
        <v>-3.9760560810832299E-3</v>
      </c>
      <c r="Q38" s="11"/>
      <c r="R38" s="11">
        <v>2.20296968045995E-3</v>
      </c>
      <c r="S38" s="11">
        <v>0</v>
      </c>
      <c r="T38" s="11">
        <v>-2.88653780348965E-3</v>
      </c>
      <c r="U38" s="11"/>
      <c r="V38" s="11">
        <v>1.7365831462196175E-3</v>
      </c>
      <c r="W38" s="11"/>
      <c r="X38" s="11">
        <v>-3.2743290410445804E-3</v>
      </c>
      <c r="Y38" s="11"/>
      <c r="Z38" s="11">
        <v>1.9178469171297972E-3</v>
      </c>
      <c r="AA38" s="11">
        <v>0</v>
      </c>
      <c r="AB38" s="11">
        <v>-3.6678996655839999E-3</v>
      </c>
      <c r="AC38" s="11">
        <v>0</v>
      </c>
      <c r="AD38" s="11">
        <v>2.1489802104736589E-3</v>
      </c>
    </row>
    <row r="39" spans="2:30" ht="25.25" customHeight="1" x14ac:dyDescent="0.35">
      <c r="B39" s="10" t="s">
        <v>40</v>
      </c>
      <c r="C39" s="10"/>
      <c r="D39" s="11">
        <v>4.6618664299211521E-2</v>
      </c>
      <c r="E39" s="11">
        <v>0</v>
      </c>
      <c r="F39" s="11">
        <v>2.926488388537879E-2</v>
      </c>
      <c r="G39" s="12">
        <v>0</v>
      </c>
      <c r="H39" s="11">
        <v>-2.639724047185466E-3</v>
      </c>
      <c r="I39" s="13">
        <v>0</v>
      </c>
      <c r="J39" s="11">
        <v>2.1628343458022638E-2</v>
      </c>
      <c r="K39" s="11">
        <v>0</v>
      </c>
      <c r="L39" s="11">
        <v>-3.2026206429481103E-3</v>
      </c>
      <c r="M39" s="11"/>
      <c r="N39" s="11">
        <v>2.0438493231074176E-2</v>
      </c>
      <c r="O39" s="11">
        <v>0</v>
      </c>
      <c r="P39" s="11">
        <v>-3.3187651251952899E-3</v>
      </c>
      <c r="Q39" s="11"/>
      <c r="R39" s="11">
        <v>2.0231997479387091E-2</v>
      </c>
      <c r="S39" s="11">
        <v>0</v>
      </c>
      <c r="T39" s="11">
        <v>-2.4186298799669902E-3</v>
      </c>
      <c r="U39" s="11"/>
      <c r="V39" s="11">
        <v>1.601009732491588E-2</v>
      </c>
      <c r="W39" s="11"/>
      <c r="X39" s="11">
        <v>-2.98597462563352E-3</v>
      </c>
      <c r="Y39" s="11"/>
      <c r="Z39" s="11">
        <v>1.924349527121243E-2</v>
      </c>
      <c r="AA39" s="11">
        <v>0</v>
      </c>
      <c r="AB39" s="11">
        <v>-3.650435552548579E-3</v>
      </c>
      <c r="AC39" s="11">
        <v>0</v>
      </c>
      <c r="AD39" s="11">
        <v>2.347253357658606E-2</v>
      </c>
    </row>
    <row r="40" spans="2:30" ht="25.25" customHeight="1" x14ac:dyDescent="0.35">
      <c r="B40" s="10" t="s">
        <v>41</v>
      </c>
      <c r="C40" s="10"/>
      <c r="D40" s="11">
        <v>4.6479247262803142E-2</v>
      </c>
      <c r="E40" s="11">
        <v>0</v>
      </c>
      <c r="F40" s="11">
        <v>2.444898766465476E-2</v>
      </c>
      <c r="G40" s="12">
        <v>0</v>
      </c>
      <c r="H40" s="11">
        <v>-2.8844048552208131E-3</v>
      </c>
      <c r="I40" s="13">
        <v>0</v>
      </c>
      <c r="J40" s="11">
        <v>1.9848017922061711E-2</v>
      </c>
      <c r="K40" s="11">
        <v>0</v>
      </c>
      <c r="L40" s="11">
        <v>-3.4796970683502598E-3</v>
      </c>
      <c r="M40" s="11"/>
      <c r="N40" s="11">
        <v>1.8718916525061174E-2</v>
      </c>
      <c r="O40" s="11">
        <v>0</v>
      </c>
      <c r="P40" s="11">
        <v>-4.2595157903847604E-3</v>
      </c>
      <c r="Q40" s="11"/>
      <c r="R40" s="11">
        <v>2.1845222807322314E-2</v>
      </c>
      <c r="S40" s="11">
        <v>0</v>
      </c>
      <c r="T40" s="11">
        <v>-3.5270228410862799E-3</v>
      </c>
      <c r="U40" s="11"/>
      <c r="V40" s="11">
        <v>1.9641146356922178E-2</v>
      </c>
      <c r="W40" s="11"/>
      <c r="X40" s="11">
        <v>-3.8433895867139001E-3</v>
      </c>
      <c r="Y40" s="11"/>
      <c r="Z40" s="11">
        <v>2.0837530825307808E-2</v>
      </c>
      <c r="AA40" s="11">
        <v>0</v>
      </c>
      <c r="AB40" s="11">
        <v>-3.9173750951968381E-3</v>
      </c>
      <c r="AC40" s="11">
        <v>0</v>
      </c>
      <c r="AD40" s="11">
        <v>2.1154224821040769E-2</v>
      </c>
    </row>
    <row r="41" spans="2:30" ht="25.25" customHeight="1" x14ac:dyDescent="0.35">
      <c r="B41" s="10" t="s">
        <v>42</v>
      </c>
      <c r="C41" s="10"/>
      <c r="D41" s="11">
        <v>4.577129019298945E-2</v>
      </c>
      <c r="E41" s="11">
        <v>0</v>
      </c>
      <c r="F41" s="11">
        <v>1.4901591487581309E-2</v>
      </c>
      <c r="G41" s="12">
        <v>0</v>
      </c>
      <c r="H41" s="11">
        <v>-2.7044046687208431E-3</v>
      </c>
      <c r="I41" s="13">
        <v>0</v>
      </c>
      <c r="J41" s="11">
        <v>1.1362285300946561E-2</v>
      </c>
      <c r="K41" s="11">
        <v>0</v>
      </c>
      <c r="L41" s="11">
        <v>-3.2668803644659902E-3</v>
      </c>
      <c r="M41" s="11"/>
      <c r="N41" s="11">
        <v>1.0723484733163079E-2</v>
      </c>
      <c r="O41" s="11">
        <v>0</v>
      </c>
      <c r="P41" s="11">
        <v>-3.7463176523570901E-3</v>
      </c>
      <c r="Q41" s="11"/>
      <c r="R41" s="11">
        <v>1.173021070309988E-2</v>
      </c>
      <c r="S41" s="11">
        <v>0</v>
      </c>
      <c r="T41" s="11">
        <v>-3.5681046846106602E-3</v>
      </c>
      <c r="U41" s="11"/>
      <c r="V41" s="11">
        <v>1.2131126061374594E-2</v>
      </c>
      <c r="W41" s="11"/>
      <c r="X41" s="11">
        <v>-3.7880102541140198E-3</v>
      </c>
      <c r="Y41" s="11"/>
      <c r="Z41" s="11">
        <v>1.253856860623298E-2</v>
      </c>
      <c r="AA41" s="11">
        <v>0</v>
      </c>
      <c r="AB41" s="11">
        <v>-3.8164155619600658E-3</v>
      </c>
      <c r="AC41" s="11">
        <v>0</v>
      </c>
      <c r="AD41" s="11">
        <v>1.258219539359369E-2</v>
      </c>
    </row>
    <row r="42" spans="2:30" ht="25.25" customHeight="1" x14ac:dyDescent="0.35">
      <c r="B42" s="10" t="s">
        <v>43</v>
      </c>
      <c r="C42" s="10"/>
      <c r="D42" s="11">
        <v>4.5141031192744277E-2</v>
      </c>
      <c r="E42" s="11">
        <v>0</v>
      </c>
      <c r="F42" s="11">
        <v>2.660092732000701E-2</v>
      </c>
      <c r="G42" s="12">
        <v>0</v>
      </c>
      <c r="H42" s="11">
        <v>-2.5980421146789209E-3</v>
      </c>
      <c r="I42" s="13">
        <v>0</v>
      </c>
      <c r="J42" s="11">
        <v>1.911003011123694E-2</v>
      </c>
      <c r="K42" s="11">
        <v>0</v>
      </c>
      <c r="L42" s="11">
        <v>-3.1534550251839399E-3</v>
      </c>
      <c r="M42" s="11"/>
      <c r="N42" s="11">
        <v>1.803138505475194E-2</v>
      </c>
      <c r="O42" s="11">
        <v>0</v>
      </c>
      <c r="P42" s="11">
        <v>-3.4449295842987498E-3</v>
      </c>
      <c r="Q42" s="11"/>
      <c r="R42" s="11">
        <v>1.880167995103563E-2</v>
      </c>
      <c r="S42" s="11">
        <v>0</v>
      </c>
      <c r="T42" s="11">
        <v>-2.6288370062363597E-3</v>
      </c>
      <c r="U42" s="11"/>
      <c r="V42" s="11">
        <v>1.557909694437281E-2</v>
      </c>
      <c r="W42" s="11"/>
      <c r="X42" s="11">
        <v>-3.3198447250459002E-3</v>
      </c>
      <c r="Y42" s="11"/>
      <c r="Z42" s="11">
        <v>1.9154449643098901E-2</v>
      </c>
      <c r="AA42" s="11">
        <v>0</v>
      </c>
      <c r="AB42" s="11">
        <v>-4.1387632022209988E-3</v>
      </c>
      <c r="AC42" s="11">
        <v>0</v>
      </c>
      <c r="AD42" s="11">
        <v>2.387849815131305E-2</v>
      </c>
    </row>
    <row r="43" spans="2:30" s="27" customFormat="1" ht="25.25" customHeight="1" thickBot="1" x14ac:dyDescent="0.4">
      <c r="B43" s="18" t="s">
        <v>44</v>
      </c>
      <c r="C43" s="18"/>
      <c r="D43" s="19">
        <v>4.44349555180997E-2</v>
      </c>
      <c r="E43" s="19">
        <v>0</v>
      </c>
      <c r="F43" s="19">
        <v>1.0697282803018441E-2</v>
      </c>
      <c r="G43" s="20">
        <v>0</v>
      </c>
      <c r="H43" s="19">
        <v>-2.2526770401111299E-3</v>
      </c>
      <c r="I43" s="21">
        <v>0</v>
      </c>
      <c r="J43" s="19">
        <v>7.1547492893969623E-3</v>
      </c>
      <c r="K43" s="19">
        <v>0</v>
      </c>
      <c r="L43" s="19">
        <v>-2.68723403960397E-3</v>
      </c>
      <c r="M43" s="19"/>
      <c r="N43" s="19">
        <v>6.7248817536668974E-3</v>
      </c>
      <c r="O43" s="19">
        <v>0</v>
      </c>
      <c r="P43" s="19">
        <v>-3.6910034181433498E-3</v>
      </c>
      <c r="Q43" s="19"/>
      <c r="R43" s="19">
        <v>8.8196870901508812E-3</v>
      </c>
      <c r="S43" s="19">
        <v>0</v>
      </c>
      <c r="T43" s="19">
        <v>-3.0741146698711904E-3</v>
      </c>
      <c r="U43" s="19"/>
      <c r="V43" s="19">
        <v>7.9761094876580028E-3</v>
      </c>
      <c r="W43" s="19"/>
      <c r="X43" s="19">
        <v>-3.2333479057723704E-3</v>
      </c>
      <c r="Y43" s="19"/>
      <c r="Z43" s="19">
        <v>8.1676433759164235E-3</v>
      </c>
      <c r="AA43" s="19">
        <v>0</v>
      </c>
      <c r="AB43" s="19">
        <v>-3.3670601394049219E-3</v>
      </c>
      <c r="AC43" s="19">
        <v>0</v>
      </c>
      <c r="AD43" s="19">
        <v>8.3917371370105746E-3</v>
      </c>
    </row>
    <row r="44" spans="2:30" s="29" customFormat="1" ht="25.25" customHeight="1" thickTop="1" x14ac:dyDescent="0.35">
      <c r="B44" s="9" t="s">
        <v>45</v>
      </c>
      <c r="C44" s="28"/>
      <c r="D44" s="23">
        <v>4.65E-2</v>
      </c>
      <c r="E44" s="23">
        <v>0</v>
      </c>
      <c r="F44" s="23">
        <v>0.13224643993332133</v>
      </c>
      <c r="G44" s="24">
        <v>0</v>
      </c>
      <c r="H44" s="23">
        <v>-2.5965707799695602E-3</v>
      </c>
      <c r="I44" s="25">
        <v>0</v>
      </c>
      <c r="J44" s="23">
        <v>9.7088539986078956E-2</v>
      </c>
      <c r="K44" s="23">
        <v>0</v>
      </c>
      <c r="L44" s="23">
        <v>-3.0217855192125982E-3</v>
      </c>
      <c r="M44" s="23"/>
      <c r="N44" s="23">
        <f>SUM(N34:N43)</f>
        <v>9.1591105836984738E-2</v>
      </c>
      <c r="O44" s="23">
        <v>0</v>
      </c>
      <c r="P44" s="23">
        <v>-3.8360769979467932E-3</v>
      </c>
      <c r="Q44" s="23"/>
      <c r="R44" s="23">
        <v>0.10357789675451631</v>
      </c>
      <c r="S44" s="23">
        <v>0</v>
      </c>
      <c r="T44" s="23">
        <v>-3.280551081392958E-3</v>
      </c>
      <c r="U44" s="23"/>
      <c r="V44" s="23">
        <f>SUM(V34:V43)</f>
        <v>9.3338676916765478E-2</v>
      </c>
      <c r="W44" s="23"/>
      <c r="X44" s="23">
        <v>-3.4102657066058849E-3</v>
      </c>
      <c r="Y44" s="23"/>
      <c r="Z44" s="23">
        <f>SUM(Z34:Z43)</f>
        <v>0.10030624831861057</v>
      </c>
      <c r="AA44" s="23">
        <v>0</v>
      </c>
      <c r="AB44" s="23">
        <v>-3.7108225455340302E-3</v>
      </c>
      <c r="AC44" s="23">
        <v>0</v>
      </c>
      <c r="AD44" s="23">
        <v>0.10887889987623303</v>
      </c>
    </row>
    <row r="45" spans="2:30" ht="25.25" customHeight="1" x14ac:dyDescent="0.35">
      <c r="B45" s="10"/>
      <c r="C45" s="10"/>
      <c r="D45" s="11"/>
      <c r="E45" s="11"/>
      <c r="F45" s="11"/>
      <c r="G45" s="12"/>
      <c r="H45" s="11"/>
      <c r="I45" s="13"/>
      <c r="J45" s="11"/>
      <c r="K45" s="11"/>
      <c r="L45" s="11"/>
      <c r="M45" s="11"/>
      <c r="N45" s="11"/>
      <c r="O45" s="11"/>
      <c r="P45" s="11"/>
      <c r="Q45" s="11"/>
      <c r="R45" s="11"/>
      <c r="S45" s="11"/>
      <c r="T45" s="11"/>
      <c r="U45" s="11"/>
      <c r="V45" s="11"/>
      <c r="W45" s="11"/>
      <c r="X45" s="11"/>
      <c r="Y45" s="11"/>
      <c r="Z45" s="11"/>
      <c r="AA45" s="11"/>
      <c r="AB45" s="11"/>
      <c r="AC45" s="11"/>
      <c r="AD45" s="11"/>
    </row>
    <row r="46" spans="2:30" ht="25.25" customHeight="1" x14ac:dyDescent="0.35">
      <c r="B46" s="10" t="s">
        <v>46</v>
      </c>
      <c r="C46" s="10"/>
      <c r="D46" s="11">
        <v>4.3548413679918671E-2</v>
      </c>
      <c r="E46" s="11">
        <v>0</v>
      </c>
      <c r="F46" s="11">
        <v>1.9258194919654581E-2</v>
      </c>
      <c r="G46" s="12">
        <v>0</v>
      </c>
      <c r="H46" s="11">
        <v>-2.7052386171486581E-3</v>
      </c>
      <c r="I46" s="13">
        <v>0</v>
      </c>
      <c r="J46" s="11">
        <v>1.322093813349267E-2</v>
      </c>
      <c r="K46" s="11">
        <v>0</v>
      </c>
      <c r="L46" s="11">
        <v>-3.33521433245986E-3</v>
      </c>
      <c r="M46" s="11"/>
      <c r="N46" s="11">
        <v>1.2459054579553789E-2</v>
      </c>
      <c r="O46" s="11">
        <v>0</v>
      </c>
      <c r="P46" s="11">
        <v>-4.86844511574304E-3</v>
      </c>
      <c r="Q46" s="11"/>
      <c r="R46" s="11">
        <v>1.7318421941300639E-2</v>
      </c>
      <c r="S46" s="11">
        <v>0</v>
      </c>
      <c r="T46" s="11">
        <v>-4.1467839334770103E-3</v>
      </c>
      <c r="U46" s="11"/>
      <c r="V46" s="11">
        <v>1.6017390323480412E-2</v>
      </c>
      <c r="W46" s="11"/>
      <c r="X46" s="11">
        <v>-4.5219208912232805E-3</v>
      </c>
      <c r="Y46" s="11"/>
      <c r="Z46" s="11">
        <v>1.7004998522448314E-2</v>
      </c>
      <c r="AA46" s="11">
        <v>0</v>
      </c>
      <c r="AB46" s="11">
        <v>-4.658208654387693E-3</v>
      </c>
      <c r="AC46" s="11">
        <v>0</v>
      </c>
      <c r="AD46" s="11">
        <v>1.784919788568276E-2</v>
      </c>
    </row>
    <row r="47" spans="2:30" ht="25.25" customHeight="1" x14ac:dyDescent="0.35">
      <c r="B47" s="10" t="s">
        <v>47</v>
      </c>
      <c r="C47" s="10"/>
      <c r="D47" s="11">
        <v>4.3347553417834153E-2</v>
      </c>
      <c r="E47" s="11">
        <v>0</v>
      </c>
      <c r="F47" s="11">
        <v>5.1922832456008476E-3</v>
      </c>
      <c r="G47" s="12">
        <v>0</v>
      </c>
      <c r="H47" s="11">
        <v>-1.8831785439174999E-3</v>
      </c>
      <c r="I47" s="13">
        <v>0</v>
      </c>
      <c r="J47" s="11">
        <v>2.4793694469775812E-3</v>
      </c>
      <c r="K47" s="11">
        <v>0</v>
      </c>
      <c r="L47" s="11">
        <v>-2.3376647634983602E-3</v>
      </c>
      <c r="M47" s="11"/>
      <c r="N47" s="11">
        <v>2.3438377906427844E-3</v>
      </c>
      <c r="O47" s="11">
        <v>0</v>
      </c>
      <c r="P47" s="11">
        <v>-3.3393939113864801E-3</v>
      </c>
      <c r="Q47" s="11"/>
      <c r="R47" s="11">
        <v>3.1931123447596819E-3</v>
      </c>
      <c r="S47" s="11">
        <v>0</v>
      </c>
      <c r="T47" s="11">
        <v>-2.6675572609846498E-3</v>
      </c>
      <c r="U47" s="11"/>
      <c r="V47" s="11">
        <v>2.7696354672108654E-3</v>
      </c>
      <c r="W47" s="11"/>
      <c r="X47" s="11">
        <v>-2.8608601785210601E-3</v>
      </c>
      <c r="Y47" s="11"/>
      <c r="Z47" s="11">
        <v>2.891870097285885E-3</v>
      </c>
      <c r="AA47" s="11">
        <v>0</v>
      </c>
      <c r="AB47" s="11">
        <v>-4.6716587005198569E-3</v>
      </c>
      <c r="AC47" s="11">
        <v>0</v>
      </c>
      <c r="AD47" s="11">
        <v>4.8183896052790311E-3</v>
      </c>
    </row>
    <row r="48" spans="2:30" ht="25.25" customHeight="1" x14ac:dyDescent="0.35">
      <c r="B48" s="10" t="s">
        <v>48</v>
      </c>
      <c r="C48" s="10"/>
      <c r="D48" s="11">
        <v>4.2790674527147812E-2</v>
      </c>
      <c r="E48" s="11">
        <v>0</v>
      </c>
      <c r="F48" s="11">
        <v>7.5294976790682899E-3</v>
      </c>
      <c r="G48" s="12">
        <v>0</v>
      </c>
      <c r="H48" s="11">
        <v>-2.0861914525719789E-3</v>
      </c>
      <c r="I48" s="13">
        <v>0</v>
      </c>
      <c r="J48" s="11">
        <v>4.3756719851505352E-3</v>
      </c>
      <c r="K48" s="11">
        <v>0</v>
      </c>
      <c r="L48" s="11">
        <v>-2.5277969773529704E-3</v>
      </c>
      <c r="M48" s="11"/>
      <c r="N48" s="11">
        <v>4.1231532358635813E-3</v>
      </c>
      <c r="O48" s="11">
        <v>0</v>
      </c>
      <c r="P48" s="11">
        <v>-3.3591197807777001E-3</v>
      </c>
      <c r="Q48" s="11"/>
      <c r="R48" s="11">
        <v>5.2295808873368951E-3</v>
      </c>
      <c r="S48" s="11">
        <v>0</v>
      </c>
      <c r="T48" s="11">
        <v>-2.9818415283426E-3</v>
      </c>
      <c r="U48" s="11"/>
      <c r="V48" s="11">
        <v>5.0406700078773192E-3</v>
      </c>
      <c r="W48" s="11"/>
      <c r="X48" s="11">
        <v>-3.1856047668766202E-3</v>
      </c>
      <c r="Y48" s="11"/>
      <c r="Z48" s="11">
        <v>5.2428675588983226E-3</v>
      </c>
      <c r="AA48" s="11">
        <v>0</v>
      </c>
      <c r="AB48" s="11">
        <v>-3.8252202431871378E-3</v>
      </c>
      <c r="AC48" s="11">
        <v>0</v>
      </c>
      <c r="AD48" s="11">
        <v>6.2919047867674143E-3</v>
      </c>
    </row>
    <row r="49" spans="2:30" ht="25.25" customHeight="1" x14ac:dyDescent="0.35">
      <c r="B49" s="10" t="s">
        <v>49</v>
      </c>
      <c r="C49" s="10"/>
      <c r="D49" s="11">
        <v>3.7451720578973842E-2</v>
      </c>
      <c r="E49" s="11">
        <v>0</v>
      </c>
      <c r="F49" s="11">
        <v>1.6046143863393932E-2</v>
      </c>
      <c r="G49" s="12">
        <v>0</v>
      </c>
      <c r="H49" s="11">
        <v>-2.1727916089274799E-3</v>
      </c>
      <c r="I49" s="13">
        <v>0</v>
      </c>
      <c r="J49" s="11">
        <v>9.9554722148705588E-3</v>
      </c>
      <c r="K49" s="11">
        <v>0</v>
      </c>
      <c r="L49" s="11">
        <v>-2.61073858496178E-3</v>
      </c>
      <c r="M49" s="11"/>
      <c r="N49" s="11">
        <v>9.3602582212274216E-3</v>
      </c>
      <c r="O49" s="11">
        <v>0</v>
      </c>
      <c r="P49" s="11">
        <v>-3.9610907157809601E-3</v>
      </c>
      <c r="Q49" s="11"/>
      <c r="R49" s="11">
        <v>1.3544407604686372E-2</v>
      </c>
      <c r="S49" s="11">
        <v>0</v>
      </c>
      <c r="T49" s="11">
        <v>-3.5992524081507301E-3</v>
      </c>
      <c r="U49" s="11"/>
      <c r="V49" s="11">
        <v>1.3363488486498702E-2</v>
      </c>
      <c r="W49" s="11"/>
      <c r="X49" s="11">
        <v>-3.7570794895544204E-3</v>
      </c>
      <c r="Y49" s="11"/>
      <c r="Z49" s="11">
        <v>1.3580983140952879E-2</v>
      </c>
      <c r="AA49" s="11">
        <v>0</v>
      </c>
      <c r="AB49" s="11">
        <v>-3.9167526391611848E-3</v>
      </c>
      <c r="AC49" s="11">
        <v>0</v>
      </c>
      <c r="AD49" s="11">
        <v>1.407352746919761E-2</v>
      </c>
    </row>
    <row r="50" spans="2:30" ht="25.25" customHeight="1" x14ac:dyDescent="0.35">
      <c r="B50" s="10" t="s">
        <v>50</v>
      </c>
      <c r="C50" s="10"/>
      <c r="D50" s="11">
        <v>3.7039920727108482E-2</v>
      </c>
      <c r="E50" s="11">
        <v>0</v>
      </c>
      <c r="F50" s="11">
        <v>5.825197199652501E-3</v>
      </c>
      <c r="G50" s="12">
        <v>0</v>
      </c>
      <c r="H50" s="11">
        <v>-1.9517585159592721E-3</v>
      </c>
      <c r="I50" s="13">
        <v>0</v>
      </c>
      <c r="J50" s="11">
        <v>3.4007271084005989E-3</v>
      </c>
      <c r="K50" s="11">
        <v>0</v>
      </c>
      <c r="L50" s="11">
        <v>-2.3240166948761201E-3</v>
      </c>
      <c r="M50" s="11"/>
      <c r="N50" s="11">
        <v>3.2015867664617133E-3</v>
      </c>
      <c r="O50" s="11">
        <v>0</v>
      </c>
      <c r="P50" s="11">
        <v>-3.8421740607861299E-3</v>
      </c>
      <c r="Q50" s="11"/>
      <c r="R50" s="11">
        <v>5.0403040133919124E-3</v>
      </c>
      <c r="S50" s="11">
        <v>0</v>
      </c>
      <c r="T50" s="11">
        <v>-4.7334541915583402E-3</v>
      </c>
      <c r="U50" s="11"/>
      <c r="V50" s="11">
        <v>6.7424881029681007E-3</v>
      </c>
      <c r="W50" s="11"/>
      <c r="X50" s="11">
        <v>-3.69729069132006E-3</v>
      </c>
      <c r="Y50" s="11"/>
      <c r="Z50" s="11">
        <v>5.1274200129239412E-3</v>
      </c>
      <c r="AA50" s="11">
        <v>0</v>
      </c>
      <c r="AB50" s="11">
        <v>-3.0175950502288628E-3</v>
      </c>
      <c r="AC50" s="11">
        <v>0</v>
      </c>
      <c r="AD50" s="11">
        <v>4.126036298310317E-3</v>
      </c>
    </row>
    <row r="51" spans="2:30" ht="25.25" customHeight="1" x14ac:dyDescent="0.35">
      <c r="B51" s="10" t="s">
        <v>51</v>
      </c>
      <c r="C51" s="10"/>
      <c r="D51" s="11">
        <v>3.6343003648288387E-2</v>
      </c>
      <c r="E51" s="11">
        <v>0</v>
      </c>
      <c r="F51" s="11">
        <v>1.5518715575917009E-2</v>
      </c>
      <c r="G51" s="12">
        <v>0</v>
      </c>
      <c r="H51" s="11">
        <v>-1.9554736307011251E-3</v>
      </c>
      <c r="I51" s="13">
        <v>0</v>
      </c>
      <c r="J51" s="11">
        <v>8.7447973289691248E-3</v>
      </c>
      <c r="K51" s="11">
        <v>0</v>
      </c>
      <c r="L51" s="11">
        <v>-2.3559675563558798E-3</v>
      </c>
      <c r="M51" s="11"/>
      <c r="N51" s="11">
        <v>8.2464839634682468E-3</v>
      </c>
      <c r="O51" s="11">
        <v>0</v>
      </c>
      <c r="P51" s="11">
        <v>-2.8345999945850802E-3</v>
      </c>
      <c r="Q51" s="11"/>
      <c r="R51" s="11">
        <v>9.4728788326331019E-3</v>
      </c>
      <c r="S51" s="11">
        <v>0</v>
      </c>
      <c r="T51" s="11">
        <v>-2.3085805143996797E-3</v>
      </c>
      <c r="U51" s="11"/>
      <c r="V51" s="11">
        <v>8.377174066548471E-3</v>
      </c>
      <c r="W51" s="11"/>
      <c r="X51" s="11">
        <v>-2.7474375789612298E-3</v>
      </c>
      <c r="Y51" s="11"/>
      <c r="Z51" s="11">
        <v>9.7062983092894468E-3</v>
      </c>
      <c r="AA51" s="11">
        <v>0</v>
      </c>
      <c r="AB51" s="11">
        <v>-3.4029473032851591E-3</v>
      </c>
      <c r="AC51" s="11">
        <v>0</v>
      </c>
      <c r="AD51" s="11">
        <v>1.1937521953945899E-2</v>
      </c>
    </row>
    <row r="52" spans="2:30" ht="25.25" customHeight="1" x14ac:dyDescent="0.35">
      <c r="B52" s="10" t="s">
        <v>52</v>
      </c>
      <c r="C52" s="10"/>
      <c r="D52" s="11">
        <v>3.2726803246091257E-2</v>
      </c>
      <c r="E52" s="11">
        <v>0</v>
      </c>
      <c r="F52" s="11">
        <v>7.9250312734425055E-3</v>
      </c>
      <c r="G52" s="12">
        <v>0</v>
      </c>
      <c r="H52" s="11">
        <v>-2.1536235430027121E-3</v>
      </c>
      <c r="I52" s="13">
        <v>0</v>
      </c>
      <c r="J52" s="11">
        <v>5.025070025062345E-3</v>
      </c>
      <c r="K52" s="11">
        <v>0</v>
      </c>
      <c r="L52" s="11">
        <v>-2.5763038660896898E-3</v>
      </c>
      <c r="M52" s="11"/>
      <c r="N52" s="11">
        <v>4.7316667052675785E-3</v>
      </c>
      <c r="O52" s="11">
        <v>0</v>
      </c>
      <c r="P52" s="11">
        <v>-3.7643243123035405E-3</v>
      </c>
      <c r="Q52" s="11"/>
      <c r="R52" s="11">
        <v>6.5954572874496941E-3</v>
      </c>
      <c r="S52" s="11">
        <v>0</v>
      </c>
      <c r="T52" s="11">
        <v>-4.6590920832366199E-3</v>
      </c>
      <c r="U52" s="11"/>
      <c r="V52" s="11">
        <v>8.863831408802203E-3</v>
      </c>
      <c r="W52" s="11"/>
      <c r="X52" s="11">
        <v>-4.0364169127378004E-3</v>
      </c>
      <c r="Y52" s="11"/>
      <c r="Z52" s="11">
        <v>7.476347804785852E-3</v>
      </c>
      <c r="AA52" s="11">
        <v>0</v>
      </c>
      <c r="AB52" s="11">
        <v>-3.3577395863325769E-3</v>
      </c>
      <c r="AC52" s="11">
        <v>0</v>
      </c>
      <c r="AD52" s="11">
        <v>6.1473219644917563E-3</v>
      </c>
    </row>
    <row r="53" spans="2:30" ht="25.25" customHeight="1" x14ac:dyDescent="0.35">
      <c r="B53" s="10" t="s">
        <v>53</v>
      </c>
      <c r="C53" s="10"/>
      <c r="D53" s="11">
        <v>3.2570983780592658E-2</v>
      </c>
      <c r="E53" s="11">
        <v>0</v>
      </c>
      <c r="F53" s="11">
        <v>4.6910331613845306E-3</v>
      </c>
      <c r="G53" s="12">
        <v>0</v>
      </c>
      <c r="H53" s="11">
        <v>-1.3550681483221561E-3</v>
      </c>
      <c r="I53" s="13">
        <v>0</v>
      </c>
      <c r="J53" s="11">
        <v>2.0804406137410309E-3</v>
      </c>
      <c r="K53" s="11">
        <v>0</v>
      </c>
      <c r="L53" s="11">
        <v>-1.59344020091308E-3</v>
      </c>
      <c r="M53" s="11"/>
      <c r="N53" s="11">
        <v>1.9596631111844236E-3</v>
      </c>
      <c r="O53" s="11">
        <v>0</v>
      </c>
      <c r="P53" s="11">
        <v>-2.63483262524586E-3</v>
      </c>
      <c r="Q53" s="11"/>
      <c r="R53" s="11">
        <v>3.0927061438808172E-3</v>
      </c>
      <c r="S53" s="11">
        <v>0</v>
      </c>
      <c r="T53" s="11">
        <v>-2.28388120930508E-3</v>
      </c>
      <c r="U53" s="11"/>
      <c r="V53" s="11">
        <v>2.9108608812059011E-3</v>
      </c>
      <c r="W53" s="11"/>
      <c r="X53" s="11">
        <v>-2.2955568717716503E-3</v>
      </c>
      <c r="Y53" s="11"/>
      <c r="Z53" s="11">
        <v>2.8484544672646261E-3</v>
      </c>
      <c r="AA53" s="11">
        <v>0</v>
      </c>
      <c r="AB53" s="11">
        <v>-2.6911920806627519E-3</v>
      </c>
      <c r="AC53" s="11">
        <v>0</v>
      </c>
      <c r="AD53" s="11">
        <v>3.241514044658644E-3</v>
      </c>
    </row>
    <row r="54" spans="2:30" ht="25.25" customHeight="1" x14ac:dyDescent="0.35">
      <c r="B54" s="10" t="s">
        <v>54</v>
      </c>
      <c r="C54" s="10"/>
      <c r="D54" s="11">
        <v>3.2433848174534617E-2</v>
      </c>
      <c r="E54" s="11">
        <v>0</v>
      </c>
      <c r="F54" s="11">
        <v>3.8273774215670619E-3</v>
      </c>
      <c r="G54" s="12">
        <v>0</v>
      </c>
      <c r="H54" s="11">
        <v>-1.385211546885447E-3</v>
      </c>
      <c r="I54" s="13">
        <v>0</v>
      </c>
      <c r="J54" s="11">
        <v>1.6480922334674241E-3</v>
      </c>
      <c r="K54" s="11">
        <v>0</v>
      </c>
      <c r="L54" s="11">
        <v>-1.6453013117726401E-3</v>
      </c>
      <c r="M54" s="11"/>
      <c r="N54" s="11">
        <v>1.5509515224961519E-3</v>
      </c>
      <c r="O54" s="11">
        <v>0</v>
      </c>
      <c r="P54" s="11">
        <v>-2.7574994782040303E-3</v>
      </c>
      <c r="Q54" s="11"/>
      <c r="R54" s="11">
        <v>2.4850596670404328E-3</v>
      </c>
      <c r="S54" s="11">
        <v>0</v>
      </c>
      <c r="T54" s="11">
        <v>-2.0752095355072802E-3</v>
      </c>
      <c r="U54" s="11"/>
      <c r="V54" s="11">
        <v>2.030699443086753E-3</v>
      </c>
      <c r="W54" s="11"/>
      <c r="X54" s="11">
        <v>-2.23808360397168E-3</v>
      </c>
      <c r="Y54" s="11"/>
      <c r="Z54" s="11">
        <v>2.1322262592483377E-3</v>
      </c>
      <c r="AA54" s="11">
        <v>0</v>
      </c>
      <c r="AB54" s="11">
        <v>-2.749865014870513E-3</v>
      </c>
      <c r="AC54" s="11">
        <v>0</v>
      </c>
      <c r="AD54" s="11">
        <v>2.5666903137558051E-3</v>
      </c>
    </row>
    <row r="55" spans="2:30" s="27" customFormat="1" ht="25.25" customHeight="1" thickBot="1" x14ac:dyDescent="0.4">
      <c r="B55" s="18" t="s">
        <v>55</v>
      </c>
      <c r="C55" s="18"/>
      <c r="D55" s="19">
        <v>3.2018629289527291E-2</v>
      </c>
      <c r="E55" s="19">
        <v>0</v>
      </c>
      <c r="F55" s="19">
        <v>3.062983433601881E-3</v>
      </c>
      <c r="G55" s="20">
        <v>0</v>
      </c>
      <c r="H55" s="19">
        <v>-1.3901608807484851E-3</v>
      </c>
      <c r="I55" s="21">
        <v>0</v>
      </c>
      <c r="J55" s="19">
        <v>1.3844556272668629E-3</v>
      </c>
      <c r="K55" s="19">
        <v>0</v>
      </c>
      <c r="L55" s="19">
        <v>-1.6308829596602102E-3</v>
      </c>
      <c r="M55" s="19"/>
      <c r="N55" s="19">
        <v>1.3013587387637857E-3</v>
      </c>
      <c r="O55" s="19">
        <v>0</v>
      </c>
      <c r="P55" s="19">
        <v>-1.78812954837484E-3</v>
      </c>
      <c r="Q55" s="19"/>
      <c r="R55" s="19">
        <v>1.3599859807516715E-3</v>
      </c>
      <c r="S55" s="19">
        <v>0</v>
      </c>
      <c r="T55" s="19">
        <v>-1.24581510343862E-3</v>
      </c>
      <c r="U55" s="19"/>
      <c r="V55" s="19">
        <v>1.0288483299159864E-3</v>
      </c>
      <c r="W55" s="19"/>
      <c r="X55" s="19">
        <v>-1.5049614210835699E-3</v>
      </c>
      <c r="Y55" s="19"/>
      <c r="Z55" s="19">
        <v>1.2100307833154316E-3</v>
      </c>
      <c r="AA55" s="19">
        <v>0</v>
      </c>
      <c r="AB55" s="19">
        <v>-2.244933273862027E-3</v>
      </c>
      <c r="AC55" s="19">
        <v>0</v>
      </c>
      <c r="AD55" s="19">
        <v>1.7548297565200769E-3</v>
      </c>
    </row>
    <row r="56" spans="2:30" s="29" customFormat="1" ht="25.25" customHeight="1" thickTop="1" x14ac:dyDescent="0.35">
      <c r="B56" s="9" t="s">
        <v>56</v>
      </c>
      <c r="C56" s="28"/>
      <c r="D56" s="23">
        <v>3.7999999999999999E-2</v>
      </c>
      <c r="E56" s="23">
        <v>0</v>
      </c>
      <c r="F56" s="23">
        <v>8.8876457773283138E-2</v>
      </c>
      <c r="G56" s="24">
        <v>0</v>
      </c>
      <c r="H56" s="23">
        <v>-2.0799792200993901E-3</v>
      </c>
      <c r="I56" s="25">
        <v>0</v>
      </c>
      <c r="J56" s="23">
        <v>5.2315034717398699E-2</v>
      </c>
      <c r="K56" s="23">
        <v>0</v>
      </c>
      <c r="L56" s="23">
        <v>-2.2937327247940591E-3</v>
      </c>
      <c r="M56" s="23"/>
      <c r="N56" s="23">
        <f>SUM(N46:N55)</f>
        <v>4.9278014634929479E-2</v>
      </c>
      <c r="O56" s="23">
        <v>0</v>
      </c>
      <c r="P56" s="23">
        <v>-3.314960954318766E-3</v>
      </c>
      <c r="Q56" s="23"/>
      <c r="R56" s="23">
        <v>6.7331914703231216E-2</v>
      </c>
      <c r="S56" s="23">
        <v>0</v>
      </c>
      <c r="T56" s="23">
        <v>-3.0701467768400608E-3</v>
      </c>
      <c r="U56" s="23"/>
      <c r="V56" s="23">
        <f>SUM(V46:V55)</f>
        <v>6.714508651759471E-2</v>
      </c>
      <c r="W56" s="23"/>
      <c r="X56" s="23">
        <v>-3.0845212406021365E-3</v>
      </c>
      <c r="Y56" s="23"/>
      <c r="Z56" s="23">
        <f>SUM(Z46:Z55)</f>
        <v>6.7221496956413024E-2</v>
      </c>
      <c r="AA56" s="23">
        <v>0</v>
      </c>
      <c r="AB56" s="23">
        <v>-3.6907500383079198E-3</v>
      </c>
      <c r="AC56" s="23">
        <v>0</v>
      </c>
      <c r="AD56" s="23">
        <v>7.2806934078609331E-2</v>
      </c>
    </row>
    <row r="57" spans="2:30" ht="25.25" customHeight="1" x14ac:dyDescent="0.35">
      <c r="B57" s="10"/>
      <c r="C57" s="10"/>
      <c r="D57" s="11"/>
      <c r="E57" s="11"/>
      <c r="F57" s="11"/>
      <c r="G57" s="12"/>
      <c r="H57" s="11"/>
      <c r="I57" s="13"/>
      <c r="J57" s="11"/>
      <c r="K57" s="11"/>
      <c r="L57" s="11"/>
      <c r="M57" s="11"/>
      <c r="N57" s="11"/>
      <c r="O57" s="11"/>
      <c r="P57" s="11"/>
      <c r="Q57" s="11"/>
      <c r="R57" s="11"/>
      <c r="S57" s="11"/>
      <c r="T57" s="11"/>
      <c r="U57" s="11"/>
      <c r="V57" s="11"/>
      <c r="W57" s="11"/>
      <c r="X57" s="11"/>
      <c r="Y57" s="11"/>
      <c r="Z57" s="11"/>
      <c r="AA57" s="11"/>
      <c r="AB57" s="11"/>
      <c r="AC57" s="11"/>
      <c r="AD57" s="11"/>
    </row>
    <row r="58" spans="2:30" ht="25.25" customHeight="1" x14ac:dyDescent="0.35">
      <c r="B58" s="10" t="s">
        <v>57</v>
      </c>
      <c r="C58" s="10"/>
      <c r="D58" s="11">
        <v>3.124315582506455E-2</v>
      </c>
      <c r="E58" s="11">
        <v>0</v>
      </c>
      <c r="F58" s="11">
        <v>2.7964863029913741E-2</v>
      </c>
      <c r="G58" s="12">
        <v>0</v>
      </c>
      <c r="H58" s="11">
        <v>-1.2307221660981199E-3</v>
      </c>
      <c r="I58" s="13">
        <v>0</v>
      </c>
      <c r="J58" s="11">
        <v>8.6278524102492895E-3</v>
      </c>
      <c r="K58" s="11">
        <v>0</v>
      </c>
      <c r="L58" s="11">
        <v>-1.5305699287940101E-3</v>
      </c>
      <c r="M58" s="11"/>
      <c r="N58" s="11">
        <v>8.166027000800621E-3</v>
      </c>
      <c r="O58" s="11">
        <v>0</v>
      </c>
      <c r="P58" s="11">
        <v>-4.3012111697122903E-3</v>
      </c>
      <c r="Q58" s="11"/>
      <c r="R58" s="11">
        <v>2.1803708780636553E-2</v>
      </c>
      <c r="S58" s="11">
        <v>0</v>
      </c>
      <c r="T58" s="11">
        <v>-4.2300540780954403E-3</v>
      </c>
      <c r="U58" s="11"/>
      <c r="V58" s="11">
        <v>2.3283477294683521E-2</v>
      </c>
      <c r="W58" s="11"/>
      <c r="X58" s="11">
        <v>-3.7238495058414399E-3</v>
      </c>
      <c r="Y58" s="11"/>
      <c r="Z58" s="11">
        <v>1.9955716669706025E-2</v>
      </c>
      <c r="AA58" s="11">
        <v>0</v>
      </c>
      <c r="AB58" s="11">
        <v>-4.9487998661552242E-3</v>
      </c>
      <c r="AC58" s="11">
        <v>0</v>
      </c>
      <c r="AD58" s="11">
        <v>2.715319459099658E-2</v>
      </c>
    </row>
    <row r="59" spans="2:30" ht="25.25" customHeight="1" x14ac:dyDescent="0.35">
      <c r="B59" s="10" t="s">
        <v>58</v>
      </c>
      <c r="C59" s="10"/>
      <c r="D59" s="11">
        <v>3.1011497877272309E-2</v>
      </c>
      <c r="E59" s="11">
        <v>0</v>
      </c>
      <c r="F59" s="11">
        <v>7.5718992480695135E-2</v>
      </c>
      <c r="G59" s="12">
        <v>0</v>
      </c>
      <c r="H59" s="11">
        <v>-1.408566592232423E-3</v>
      </c>
      <c r="I59" s="13">
        <v>0</v>
      </c>
      <c r="J59" s="11">
        <v>2.777667497617177E-2</v>
      </c>
      <c r="K59" s="11">
        <v>0</v>
      </c>
      <c r="L59" s="11">
        <v>-1.7390348297277999E-3</v>
      </c>
      <c r="M59" s="11"/>
      <c r="N59" s="11">
        <v>2.6358444006224287E-2</v>
      </c>
      <c r="O59" s="11">
        <v>0</v>
      </c>
      <c r="P59" s="11">
        <v>-3.36256541399459E-3</v>
      </c>
      <c r="Q59" s="11"/>
      <c r="R59" s="11">
        <v>4.8406123164560118E-2</v>
      </c>
      <c r="S59" s="11">
        <v>0</v>
      </c>
      <c r="T59" s="11">
        <v>-3.0461441617491E-3</v>
      </c>
      <c r="U59" s="11"/>
      <c r="V59" s="11">
        <v>4.7614839669705374E-2</v>
      </c>
      <c r="W59" s="11"/>
      <c r="X59" s="11">
        <v>-3.1130961920324504E-3</v>
      </c>
      <c r="Y59" s="11"/>
      <c r="Z59" s="11">
        <v>4.7375924740997111E-2</v>
      </c>
      <c r="AA59" s="11">
        <v>0</v>
      </c>
      <c r="AB59" s="11">
        <v>-5.1939002758560962E-3</v>
      </c>
      <c r="AC59" s="11">
        <v>0</v>
      </c>
      <c r="AD59" s="11">
        <v>8.0157850506842473E-2</v>
      </c>
    </row>
    <row r="60" spans="2:30" ht="25.25" customHeight="1" x14ac:dyDescent="0.35">
      <c r="B60" s="10" t="s">
        <v>59</v>
      </c>
      <c r="C60" s="10"/>
      <c r="D60" s="11">
        <v>3.034240262626604E-2</v>
      </c>
      <c r="E60" s="11">
        <v>0</v>
      </c>
      <c r="F60" s="11">
        <v>1.0054039199588751E-2</v>
      </c>
      <c r="G60" s="12">
        <v>0</v>
      </c>
      <c r="H60" s="11">
        <v>-1.777660493833466E-3</v>
      </c>
      <c r="I60" s="13">
        <v>0</v>
      </c>
      <c r="J60" s="11">
        <v>5.1380696565021776E-3</v>
      </c>
      <c r="K60" s="11">
        <v>0</v>
      </c>
      <c r="L60" s="11">
        <v>-2.1367332499506002E-3</v>
      </c>
      <c r="M60" s="11"/>
      <c r="N60" s="11">
        <v>4.8323804015185648E-3</v>
      </c>
      <c r="O60" s="11">
        <v>0</v>
      </c>
      <c r="P60" s="11">
        <v>-3.2508172933895002E-3</v>
      </c>
      <c r="Q60" s="11"/>
      <c r="R60" s="11">
        <v>7.0151821509129159E-3</v>
      </c>
      <c r="S60" s="11">
        <v>0</v>
      </c>
      <c r="T60" s="11">
        <v>-3.1266765475650498E-3</v>
      </c>
      <c r="U60" s="11"/>
      <c r="V60" s="11">
        <v>7.3264174465440231E-3</v>
      </c>
      <c r="W60" s="11"/>
      <c r="X60" s="11">
        <v>-3.1775285985359298E-3</v>
      </c>
      <c r="Y60" s="11"/>
      <c r="Z60" s="11">
        <v>7.2488891536257776E-3</v>
      </c>
      <c r="AA60" s="11">
        <v>0</v>
      </c>
      <c r="AB60" s="11">
        <v>-4.0373706399171507E-3</v>
      </c>
      <c r="AC60" s="11">
        <v>0</v>
      </c>
      <c r="AD60" s="11">
        <v>9.1465934784139228E-3</v>
      </c>
    </row>
    <row r="61" spans="2:30" ht="25.25" customHeight="1" x14ac:dyDescent="0.35">
      <c r="B61" s="10" t="s">
        <v>60</v>
      </c>
      <c r="C61" s="10"/>
      <c r="D61" s="11">
        <v>2.8989149950877671E-2</v>
      </c>
      <c r="E61" s="11">
        <v>0</v>
      </c>
      <c r="F61" s="11">
        <v>9.6087661786311458E-3</v>
      </c>
      <c r="G61" s="12">
        <v>0</v>
      </c>
      <c r="H61" s="11">
        <v>-1.3438127316094139E-3</v>
      </c>
      <c r="I61" s="13">
        <v>0</v>
      </c>
      <c r="J61" s="11">
        <v>3.9161283709872232E-3</v>
      </c>
      <c r="K61" s="11">
        <v>0</v>
      </c>
      <c r="L61" s="11">
        <v>-1.5978617504461901E-3</v>
      </c>
      <c r="M61" s="11"/>
      <c r="N61" s="11">
        <v>3.679478795952706E-3</v>
      </c>
      <c r="O61" s="11">
        <v>0</v>
      </c>
      <c r="P61" s="11">
        <v>-3.0677731362211704E-3</v>
      </c>
      <c r="Q61" s="11"/>
      <c r="R61" s="11">
        <v>6.7393303317792126E-3</v>
      </c>
      <c r="S61" s="11">
        <v>0</v>
      </c>
      <c r="T61" s="11">
        <v>-2.94058374496599E-3</v>
      </c>
      <c r="U61" s="11"/>
      <c r="V61" s="11">
        <v>7.0143812906602841E-3</v>
      </c>
      <c r="W61" s="11"/>
      <c r="X61" s="11">
        <v>-2.8998969770977E-3</v>
      </c>
      <c r="Y61" s="11"/>
      <c r="Z61" s="11">
        <v>6.7345979425733086E-3</v>
      </c>
      <c r="AA61" s="11">
        <v>0</v>
      </c>
      <c r="AB61" s="11">
        <v>-3.3959598745365071E-3</v>
      </c>
      <c r="AC61" s="11">
        <v>0</v>
      </c>
      <c r="AD61" s="11">
        <v>7.7585348260609142E-3</v>
      </c>
    </row>
    <row r="62" spans="2:30" ht="25.25" customHeight="1" x14ac:dyDescent="0.35">
      <c r="B62" s="10" t="s">
        <v>61</v>
      </c>
      <c r="C62" s="10"/>
      <c r="D62" s="11">
        <v>2.76553615055307E-2</v>
      </c>
      <c r="E62" s="11">
        <v>0</v>
      </c>
      <c r="F62" s="11">
        <v>5.7718277702342703E-2</v>
      </c>
      <c r="G62" s="12">
        <v>0</v>
      </c>
      <c r="H62" s="11">
        <v>-1.783377643735697E-3</v>
      </c>
      <c r="I62" s="13">
        <v>0</v>
      </c>
      <c r="J62" s="11">
        <v>2.7694264267943591E-2</v>
      </c>
      <c r="K62" s="11">
        <v>0</v>
      </c>
      <c r="L62" s="11">
        <v>-2.17549061221706E-3</v>
      </c>
      <c r="M62" s="11"/>
      <c r="N62" s="11">
        <v>2.6075002997649758E-2</v>
      </c>
      <c r="O62" s="11">
        <v>0</v>
      </c>
      <c r="P62" s="11">
        <v>-3.7494538355127898E-3</v>
      </c>
      <c r="Q62" s="11"/>
      <c r="R62" s="11">
        <v>4.2860242302517421E-2</v>
      </c>
      <c r="S62" s="11">
        <v>0</v>
      </c>
      <c r="T62" s="11">
        <v>-3.9055904900578298E-3</v>
      </c>
      <c r="U62" s="11"/>
      <c r="V62" s="11">
        <v>4.8476988127430225E-2</v>
      </c>
      <c r="W62" s="11"/>
      <c r="X62" s="11">
        <v>-3.94260404464931E-3</v>
      </c>
      <c r="Y62" s="11"/>
      <c r="Z62" s="11">
        <v>4.7643688263093523E-2</v>
      </c>
      <c r="AA62" s="11">
        <v>0</v>
      </c>
      <c r="AB62" s="11">
        <v>-5.2255481960168468E-3</v>
      </c>
      <c r="AC62" s="11">
        <v>0</v>
      </c>
      <c r="AD62" s="11">
        <v>6.3529699347801449E-2</v>
      </c>
    </row>
    <row r="63" spans="2:30" ht="25.25" customHeight="1" x14ac:dyDescent="0.35">
      <c r="B63" s="10" t="s">
        <v>62</v>
      </c>
      <c r="C63" s="10"/>
      <c r="D63" s="11">
        <v>2.736387162996208E-2</v>
      </c>
      <c r="E63" s="11">
        <v>0</v>
      </c>
      <c r="F63" s="11">
        <v>8.79113087413687E-3</v>
      </c>
      <c r="G63" s="12">
        <v>0</v>
      </c>
      <c r="H63" s="11">
        <v>-2.0982040061611048E-3</v>
      </c>
      <c r="I63" s="13">
        <v>0</v>
      </c>
      <c r="J63" s="11">
        <v>4.7870208148010221E-3</v>
      </c>
      <c r="K63" s="11">
        <v>0</v>
      </c>
      <c r="L63" s="11">
        <v>-2.56362747607651E-3</v>
      </c>
      <c r="M63" s="11"/>
      <c r="N63" s="11">
        <v>4.4845493185781968E-3</v>
      </c>
      <c r="O63" s="11">
        <v>0</v>
      </c>
      <c r="P63" s="11">
        <v>-4.2560751930026406E-3</v>
      </c>
      <c r="Q63" s="11"/>
      <c r="R63" s="11">
        <v>7.0947113297121205E-3</v>
      </c>
      <c r="S63" s="11">
        <v>0</v>
      </c>
      <c r="T63" s="11">
        <v>-5.92474040939604E-3</v>
      </c>
      <c r="U63" s="11"/>
      <c r="V63" s="11">
        <v>1.0724006724355844E-2</v>
      </c>
      <c r="W63" s="11"/>
      <c r="X63" s="11">
        <v>-5.0919620938219799E-3</v>
      </c>
      <c r="Y63" s="11"/>
      <c r="Z63" s="11">
        <v>8.9731762769883795E-3</v>
      </c>
      <c r="AA63" s="11">
        <v>0</v>
      </c>
      <c r="AB63" s="11">
        <v>-4.7012925460569056E-3</v>
      </c>
      <c r="AC63" s="11">
        <v>0</v>
      </c>
      <c r="AD63" s="11">
        <v>8.4041990214434158E-3</v>
      </c>
    </row>
    <row r="64" spans="2:30" ht="25.25" customHeight="1" x14ac:dyDescent="0.35">
      <c r="B64" s="10" t="s">
        <v>63</v>
      </c>
      <c r="C64" s="10"/>
      <c r="D64" s="11">
        <v>2.01524721765017E-2</v>
      </c>
      <c r="E64" s="11">
        <v>0</v>
      </c>
      <c r="F64" s="11">
        <v>1.8596855749448569E-3</v>
      </c>
      <c r="G64" s="12">
        <v>0</v>
      </c>
      <c r="H64" s="11">
        <v>-1.332234822243978E-3</v>
      </c>
      <c r="I64" s="13">
        <v>0</v>
      </c>
      <c r="J64" s="11">
        <v>6.3578681063202228E-4</v>
      </c>
      <c r="K64" s="11">
        <v>0</v>
      </c>
      <c r="L64" s="11">
        <v>-1.6485134941568499E-3</v>
      </c>
      <c r="M64" s="11"/>
      <c r="N64" s="11">
        <v>5.9885638244345368E-4</v>
      </c>
      <c r="O64" s="11">
        <v>0</v>
      </c>
      <c r="P64" s="11">
        <v>-3.9936584882744207E-3</v>
      </c>
      <c r="Q64" s="11"/>
      <c r="R64" s="11">
        <v>1.3862632242549954E-3</v>
      </c>
      <c r="S64" s="11">
        <v>0</v>
      </c>
      <c r="T64" s="11">
        <v>-6.1094146062513803E-3</v>
      </c>
      <c r="U64" s="11"/>
      <c r="V64" s="11">
        <v>2.3026964451961949E-3</v>
      </c>
      <c r="W64" s="11"/>
      <c r="X64" s="11">
        <v>-4.9444672932703101E-3</v>
      </c>
      <c r="Y64" s="11"/>
      <c r="Z64" s="11">
        <v>1.8143868375107455E-3</v>
      </c>
      <c r="AA64" s="11">
        <v>0</v>
      </c>
      <c r="AB64" s="11">
        <v>-4.1212406669101356E-3</v>
      </c>
      <c r="AC64" s="11">
        <v>0</v>
      </c>
      <c r="AD64" s="11">
        <v>1.54077377490723E-3</v>
      </c>
    </row>
    <row r="65" spans="2:30" ht="25.25" customHeight="1" x14ac:dyDescent="0.35">
      <c r="B65" s="10" t="s">
        <v>64</v>
      </c>
      <c r="C65" s="10"/>
      <c r="D65" s="11">
        <v>1.985234162316395E-2</v>
      </c>
      <c r="E65" s="11">
        <v>0</v>
      </c>
      <c r="F65" s="11">
        <v>2.2046933623049471E-3</v>
      </c>
      <c r="G65" s="12">
        <v>0</v>
      </c>
      <c r="H65" s="11">
        <v>-1.0479717532407701E-3</v>
      </c>
      <c r="I65" s="13">
        <v>0</v>
      </c>
      <c r="J65" s="11">
        <v>6.2898273478082954E-4</v>
      </c>
      <c r="K65" s="11">
        <v>0</v>
      </c>
      <c r="L65" s="11">
        <v>-1.2726639366154998E-3</v>
      </c>
      <c r="M65" s="11"/>
      <c r="N65" s="11">
        <v>5.9004023448378212E-4</v>
      </c>
      <c r="O65" s="11">
        <v>0</v>
      </c>
      <c r="P65" s="11">
        <v>-2.2635855069530501E-3</v>
      </c>
      <c r="Q65" s="11"/>
      <c r="R65" s="11">
        <v>1.0008736198161663E-3</v>
      </c>
      <c r="S65" s="11">
        <v>0</v>
      </c>
      <c r="T65" s="11">
        <v>-2.2213357828916899E-3</v>
      </c>
      <c r="U65" s="11"/>
      <c r="V65" s="11">
        <v>1.0664950994511634E-3</v>
      </c>
      <c r="W65" s="11"/>
      <c r="X65" s="11">
        <v>-2.2825878157302104E-3</v>
      </c>
      <c r="Y65" s="11"/>
      <c r="Z65" s="11">
        <v>1.0669533536840853E-3</v>
      </c>
      <c r="AA65" s="11">
        <v>0</v>
      </c>
      <c r="AB65" s="11">
        <v>-3.6644122956370909E-3</v>
      </c>
      <c r="AC65" s="11">
        <v>0</v>
      </c>
      <c r="AD65" s="11">
        <v>1.723248737193449E-3</v>
      </c>
    </row>
    <row r="66" spans="2:30" ht="25.25" customHeight="1" x14ac:dyDescent="0.35">
      <c r="B66" s="10" t="s">
        <v>65</v>
      </c>
      <c r="C66" s="10"/>
      <c r="D66" s="11">
        <v>1.9605047380269709E-2</v>
      </c>
      <c r="E66" s="11">
        <v>0</v>
      </c>
      <c r="F66" s="11">
        <v>1.5942724182677059E-2</v>
      </c>
      <c r="G66" s="12">
        <v>0</v>
      </c>
      <c r="H66" s="11">
        <v>-8.8878832250842616E-4</v>
      </c>
      <c r="I66" s="13">
        <v>0</v>
      </c>
      <c r="J66" s="11">
        <v>3.9579384195634242E-3</v>
      </c>
      <c r="K66" s="11">
        <v>0</v>
      </c>
      <c r="L66" s="11">
        <v>-1.0725540030155302E-3</v>
      </c>
      <c r="M66" s="11"/>
      <c r="N66" s="11">
        <v>3.7189695410058208E-3</v>
      </c>
      <c r="O66" s="11">
        <v>0</v>
      </c>
      <c r="P66" s="11">
        <v>-2.7249914219388701E-3</v>
      </c>
      <c r="Q66" s="11"/>
      <c r="R66" s="11">
        <v>8.9863007436079678E-3</v>
      </c>
      <c r="S66" s="11">
        <v>0</v>
      </c>
      <c r="T66" s="11">
        <v>-2.4398826533714498E-3</v>
      </c>
      <c r="U66" s="11"/>
      <c r="V66" s="11">
        <v>8.7366927429143437E-3</v>
      </c>
      <c r="W66" s="11"/>
      <c r="X66" s="11">
        <v>-2.5171706394151502E-3</v>
      </c>
      <c r="Y66" s="11"/>
      <c r="Z66" s="11">
        <v>8.7753423213976448E-3</v>
      </c>
      <c r="AA66" s="11">
        <v>0</v>
      </c>
      <c r="AB66" s="11">
        <v>-4.4815308404293963E-3</v>
      </c>
      <c r="AC66" s="11">
        <v>0</v>
      </c>
      <c r="AD66" s="11">
        <v>1.562172814799386E-2</v>
      </c>
    </row>
    <row r="67" spans="2:30" ht="25.25" customHeight="1" x14ac:dyDescent="0.35">
      <c r="B67" s="10" t="s">
        <v>66</v>
      </c>
      <c r="C67" s="10"/>
      <c r="D67" s="11">
        <v>1.9461840233947321E-2</v>
      </c>
      <c r="E67" s="11">
        <v>0</v>
      </c>
      <c r="F67" s="11">
        <v>2.2510507472974649E-3</v>
      </c>
      <c r="G67" s="12">
        <v>0</v>
      </c>
      <c r="H67" s="11">
        <v>-9.1388423363565987E-4</v>
      </c>
      <c r="I67" s="13">
        <v>0</v>
      </c>
      <c r="J67" s="11">
        <v>5.8365878110286796E-4</v>
      </c>
      <c r="K67" s="11">
        <v>0</v>
      </c>
      <c r="L67" s="11">
        <v>-1.1081657483355001E-3</v>
      </c>
      <c r="M67" s="11"/>
      <c r="N67" s="11">
        <v>5.510314561745234E-4</v>
      </c>
      <c r="O67" s="11">
        <v>0</v>
      </c>
      <c r="P67" s="11">
        <v>-2.9320360245397598E-3</v>
      </c>
      <c r="Q67" s="11"/>
      <c r="R67" s="11">
        <v>1.3913628342121908E-3</v>
      </c>
      <c r="S67" s="11">
        <v>0</v>
      </c>
      <c r="T67" s="11">
        <v>-3.6104890863159602E-3</v>
      </c>
      <c r="U67" s="11"/>
      <c r="V67" s="11">
        <v>1.8603705099207333E-3</v>
      </c>
      <c r="W67" s="11"/>
      <c r="X67" s="11">
        <v>-3.22833907546085E-3</v>
      </c>
      <c r="Y67" s="11"/>
      <c r="Z67" s="11">
        <v>1.6195182238959065E-3</v>
      </c>
      <c r="AA67" s="11">
        <v>0</v>
      </c>
      <c r="AB67" s="11">
        <v>-4.3197815645864826E-3</v>
      </c>
      <c r="AC67" s="11">
        <v>0</v>
      </c>
      <c r="AD67" s="11">
        <v>2.1599437802801271E-3</v>
      </c>
    </row>
    <row r="68" spans="2:30" s="27" customFormat="1" ht="25.25" customHeight="1" thickBot="1" x14ac:dyDescent="0.4">
      <c r="B68" s="18" t="s">
        <v>67</v>
      </c>
      <c r="C68" s="18"/>
      <c r="D68" s="19">
        <v>1.7711058389853089E-2</v>
      </c>
      <c r="E68" s="19">
        <v>0</v>
      </c>
      <c r="F68" s="19">
        <v>2.213277132088578E-3</v>
      </c>
      <c r="G68" s="20">
        <v>0</v>
      </c>
      <c r="H68" s="19">
        <v>-3.7387998520914032E-4</v>
      </c>
      <c r="I68" s="21">
        <v>0</v>
      </c>
      <c r="J68" s="19">
        <v>2.180511329930638E-4</v>
      </c>
      <c r="K68" s="19">
        <v>0</v>
      </c>
      <c r="L68" s="19">
        <v>-4.6197268704018505E-4</v>
      </c>
      <c r="M68" s="19"/>
      <c r="N68" s="19">
        <v>2.0608559807285914E-4</v>
      </c>
      <c r="O68" s="19">
        <v>0</v>
      </c>
      <c r="P68" s="19">
        <v>-2.1391431721496401E-3</v>
      </c>
      <c r="Q68" s="19"/>
      <c r="R68" s="19">
        <v>9.1088519642270206E-4</v>
      </c>
      <c r="S68" s="19">
        <v>0</v>
      </c>
      <c r="T68" s="19">
        <v>-1.0755046458196999E-3</v>
      </c>
      <c r="U68" s="19"/>
      <c r="V68" s="19">
        <v>5.0000000000000001E-4</v>
      </c>
      <c r="W68" s="19"/>
      <c r="X68" s="19">
        <v>-1.45474347668525E-3</v>
      </c>
      <c r="Y68" s="19"/>
      <c r="Z68" s="19">
        <v>6.5485599824747381E-4</v>
      </c>
      <c r="AA68" s="19">
        <v>0</v>
      </c>
      <c r="AB68" s="19">
        <v>-4.2514779187405446E-3</v>
      </c>
      <c r="AC68" s="19">
        <v>0</v>
      </c>
      <c r="AD68" s="19">
        <v>1.9403230711688591E-3</v>
      </c>
    </row>
    <row r="69" spans="2:30" s="29" customFormat="1" ht="25.25" customHeight="1" thickTop="1" x14ac:dyDescent="0.35">
      <c r="B69" s="9" t="s">
        <v>68</v>
      </c>
      <c r="C69" s="28"/>
      <c r="D69" s="23">
        <v>2.8500000000000001E-2</v>
      </c>
      <c r="E69" s="23">
        <v>0</v>
      </c>
      <c r="F69" s="23">
        <v>0.21432750046462129</v>
      </c>
      <c r="G69" s="24">
        <v>0</v>
      </c>
      <c r="H69" s="23">
        <v>-1.4705361910880999E-3</v>
      </c>
      <c r="I69" s="25">
        <v>0</v>
      </c>
      <c r="J69" s="23">
        <v>8.3964428375727262E-2</v>
      </c>
      <c r="K69" s="23">
        <v>0</v>
      </c>
      <c r="L69" s="23">
        <v>-1.5776617787581729E-3</v>
      </c>
      <c r="M69" s="23"/>
      <c r="N69" s="23">
        <f>SUM(N58:N68)</f>
        <v>7.926086573290457E-2</v>
      </c>
      <c r="O69" s="23">
        <v>0</v>
      </c>
      <c r="P69" s="23">
        <v>-3.2764827868807926E-3</v>
      </c>
      <c r="Q69" s="23"/>
      <c r="R69" s="23">
        <v>0.14759498367843235</v>
      </c>
      <c r="S69" s="23">
        <v>0</v>
      </c>
      <c r="T69" s="23">
        <v>-3.4400362128384197E-3</v>
      </c>
      <c r="U69" s="23"/>
      <c r="V69" s="23">
        <f>SUM(V58:V68)</f>
        <v>0.15890636535086172</v>
      </c>
      <c r="W69" s="23"/>
      <c r="X69" s="23">
        <v>-3.2652396206699135E-3</v>
      </c>
      <c r="Y69" s="23"/>
      <c r="Z69" s="23">
        <f>SUM(Z58:Z68)</f>
        <v>0.15186304978171999</v>
      </c>
      <c r="AA69" s="23">
        <v>0</v>
      </c>
      <c r="AB69" s="23">
        <v>-4.9022086022507197E-3</v>
      </c>
      <c r="AC69" s="23">
        <v>0</v>
      </c>
      <c r="AD69" s="23">
        <v>0.21913608928310227</v>
      </c>
    </row>
    <row r="70" spans="2:30" ht="25.25" customHeight="1" x14ac:dyDescent="0.35">
      <c r="B70" s="10"/>
      <c r="C70" s="10"/>
      <c r="D70" s="10"/>
      <c r="E70" s="10"/>
      <c r="F70" s="10"/>
      <c r="G70" s="10"/>
      <c r="H70" s="13"/>
      <c r="I70" s="13"/>
      <c r="J70" s="14"/>
      <c r="K70" s="13"/>
      <c r="L70" s="11"/>
      <c r="M70" s="13"/>
      <c r="N70" s="14"/>
      <c r="O70" s="13"/>
      <c r="P70" s="11"/>
      <c r="Q70" s="13"/>
      <c r="R70" s="14"/>
      <c r="S70" s="13"/>
      <c r="T70" s="11"/>
      <c r="U70" s="13"/>
      <c r="V70" s="14"/>
      <c r="W70" s="13"/>
      <c r="X70" s="11"/>
      <c r="Y70" s="13"/>
      <c r="Z70" s="14"/>
      <c r="AA70" s="13"/>
      <c r="AB70" s="11"/>
      <c r="AC70" s="13"/>
      <c r="AD70" s="14"/>
    </row>
    <row r="71" spans="2:30" ht="84" customHeight="1" x14ac:dyDescent="0.35">
      <c r="B71" s="39" t="s">
        <v>69</v>
      </c>
      <c r="C71" s="39"/>
      <c r="D71" s="39"/>
      <c r="E71" s="39"/>
      <c r="F71" s="39"/>
      <c r="G71" s="39"/>
      <c r="H71" s="39"/>
      <c r="I71" s="39"/>
      <c r="J71" s="39"/>
      <c r="K71" s="39"/>
      <c r="L71" s="39"/>
      <c r="M71" s="39"/>
      <c r="N71" s="39"/>
      <c r="O71" s="39"/>
      <c r="P71" s="39"/>
      <c r="Q71" s="39"/>
      <c r="R71" s="39"/>
      <c r="S71" s="39"/>
      <c r="T71" s="39"/>
      <c r="U71" s="39"/>
      <c r="V71" s="39"/>
      <c r="W71" s="39"/>
      <c r="X71" s="39"/>
      <c r="Y71" s="39"/>
      <c r="Z71" s="39"/>
    </row>
  </sheetData>
  <mergeCells count="10">
    <mergeCell ref="T6:V6"/>
    <mergeCell ref="X6:Z6"/>
    <mergeCell ref="AB6:AD6"/>
    <mergeCell ref="B71:Z71"/>
    <mergeCell ref="B6:B7"/>
    <mergeCell ref="D6:D7"/>
    <mergeCell ref="F6:F7"/>
    <mergeCell ref="H6:J6"/>
    <mergeCell ref="L6:N6"/>
    <mergeCell ref="P6:R6"/>
  </mergeCells>
  <pageMargins left="0.7" right="0.7" top="0.75" bottom="0.75" header="0.3" footer="0.3"/>
  <pageSetup scale="35" fitToHeight="0" orientation="landscape" r:id="rId1"/>
  <rowBreaks count="1" manualBreakCount="1">
    <brk id="44"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SupplementalTab 1 - format </vt:lpstr>
      <vt:lpstr>SupplementalTab 2- format</vt:lpstr>
      <vt:lpstr>'SupplementalTab 1 - format '!Print_Area</vt:lpstr>
      <vt:lpstr>'SupplementalTab 1 - format '!Print_Titles</vt:lpstr>
      <vt:lpstr>'SupplementalTab 2- format'!Print_Titles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Sammartino, Frank</dc:creator>
  <cp:lastModifiedBy>Cleven, Ann</cp:lastModifiedBy>
  <dcterms:created xsi:type="dcterms:W3CDTF">2020-04-13T19:06:27Z</dcterms:created>
  <dcterms:modified xsi:type="dcterms:W3CDTF">2020-05-04T19:02:31Z</dcterms:modified>
</cp:coreProperties>
</file>