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30" windowWidth="13740" windowHeight="7410" activeTab="0"/>
  </bookViews>
  <sheets>
    <sheet name="T05-0059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<sst xmlns="http://schemas.openxmlformats.org/spreadsheetml/2006/main" count="38" uniqueCount="36">
  <si>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February 16, 2005</t>
  </si>
  <si>
    <t>Preliminary Results</t>
  </si>
  <si>
    <t>http://www.taxpolicycenter.org</t>
  </si>
  <si>
    <t>Table T05-0059</t>
  </si>
  <si>
    <r>
      <t>Effect of the 2001-2004 Tax Cuts Without Financing</t>
    </r>
    <r>
      <rPr>
        <b/>
        <vertAlign val="superscript"/>
        <sz val="12"/>
        <rFont val="Times New Roman"/>
        <family val="1"/>
      </rPr>
      <t>1</t>
    </r>
  </si>
  <si>
    <t>Distribution of Federal Tax Change by Cash Income Percentiles, 2004</t>
  </si>
  <si>
    <t>Percent of Tax Units with Tax Cut</t>
  </si>
  <si>
    <t>Percent of Total Tax Change</t>
  </si>
  <si>
    <t>Average Tax Change ($)</t>
  </si>
  <si>
    <t>Change in Federal Tax Payments (percent)</t>
  </si>
  <si>
    <t>Average Income Tax Rate</t>
  </si>
  <si>
    <t>Change in Income Tax Payments (percent)</t>
  </si>
  <si>
    <t>Pre-EGTRRA Law</t>
  </si>
  <si>
    <t>Current Law</t>
  </si>
  <si>
    <t>Change</t>
  </si>
  <si>
    <t>Pre-EGTRRA</t>
  </si>
  <si>
    <t>Lowest Quintile</t>
  </si>
  <si>
    <t>Second Quintile</t>
  </si>
  <si>
    <t>Middle Quintile</t>
  </si>
  <si>
    <t>Fourth Quintile</t>
  </si>
  <si>
    <t>Top Quintile</t>
  </si>
  <si>
    <t>All</t>
  </si>
  <si>
    <t>Addendum</t>
  </si>
  <si>
    <t>Top 10 Percent</t>
  </si>
  <si>
    <t>Top 5 Percent</t>
  </si>
  <si>
    <t>Top 1 Percent</t>
  </si>
  <si>
    <t>Top 0.5 Percent</t>
  </si>
  <si>
    <t>Top 0.1 Percent</t>
  </si>
  <si>
    <t>Source: Urban-Brookings Tax Policy Center Microsimulation Model (version 0304-3).</t>
  </si>
  <si>
    <t>(1) Baseline is pre-EGTRRA law.  Tax cuts include EGTRRA, JCWA, JGTRRA, and WFTRA.</t>
  </si>
  <si>
    <t>(2) Tax units with negative cash income are excluded from the lowest quintile but are included in the totals. Includes both filing and non-filing units. Tax units that are dependents of other taxpayers are excluded from the analysis. For a description of cash income, see http://www.taxpolicycenter.org/TaxModel/income.cfm</t>
  </si>
  <si>
    <t>(3) After-tax income is cash income less: individual income tax net of refundable credits; corporate income tax; payroll taxes (Social Security and Medicare); and estate tax.</t>
  </si>
  <si>
    <t xml:space="preserve">(4) Average federal tax (individual income tax, net of refundable credits; corporate income tax; payroll taxes (Social Security and Medicare); and estate tax) as a percentage of average cash income.  </t>
  </si>
  <si>
    <r>
      <t>Cash Income Class</t>
    </r>
    <r>
      <rPr>
        <b/>
        <vertAlign val="superscript"/>
        <sz val="10"/>
        <rFont val="Times New Roman"/>
        <family val="1"/>
      </rPr>
      <t>2</t>
    </r>
  </si>
  <si>
    <r>
      <t>Percent Change in After-Tax Income</t>
    </r>
    <r>
      <rPr>
        <b/>
        <vertAlign val="superscript"/>
        <sz val="10"/>
        <rFont val="Times New Roman"/>
        <family val="1"/>
      </rPr>
      <t>3</t>
    </r>
  </si>
  <si>
    <r>
      <t>Average Federal Tax Rate</t>
    </r>
    <r>
      <rPr>
        <b/>
        <vertAlign val="superscript"/>
        <sz val="10"/>
        <rFont val="Times New Roman"/>
        <family val="1"/>
      </rPr>
      <t>4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</si>
</sst>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20" applyFont="1" quotePrefix="1">
      <alignment/>
      <protection/>
    </xf>
    <xf numFmtId="0" fontId="2" fillId="0" borderId="0" xfId="20">
      <alignment/>
      <protection/>
    </xf>
    <xf numFmtId="0" fontId="3" fillId="0" borderId="0" xfId="20" applyFont="1">
      <alignment/>
      <protection/>
    </xf>
    <xf numFmtId="0" fontId="1" fillId="0" borderId="0" xfId="19" applyAlignment="1">
      <alignment horizontal="right"/>
    </xf>
    <xf numFmtId="15" fontId="3" fillId="0" borderId="0" xfId="20" applyNumberFormat="1" applyFont="1" applyAlignment="1">
      <alignment horizontal="left"/>
      <protection/>
    </xf>
    <xf numFmtId="0" fontId="4" fillId="0" borderId="0" xfId="20" applyFont="1" applyAlignment="1">
      <alignment horizontal="center"/>
      <protection/>
    </xf>
    <xf numFmtId="0" fontId="0" fillId="0" borderId="0" xfId="0" applyAlignment="1">
      <alignment/>
    </xf>
    <xf numFmtId="0" fontId="2" fillId="0" borderId="1" xfId="20" applyBorder="1">
      <alignment/>
      <protection/>
    </xf>
    <xf numFmtId="0" fontId="3" fillId="0" borderId="2" xfId="20" applyFont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20" applyFont="1" applyBorder="1" applyAlignment="1">
      <alignment horizontal="center"/>
      <protection/>
    </xf>
    <xf numFmtId="0" fontId="3" fillId="0" borderId="2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20" applyFont="1" applyBorder="1" applyAlignment="1">
      <alignment horizontal="center" vertical="center" wrapText="1"/>
      <protection/>
    </xf>
    <xf numFmtId="0" fontId="3" fillId="0" borderId="0" xfId="20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3" xfId="20" applyFont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3" fillId="0" borderId="0" xfId="20" applyFont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2" fillId="0" borderId="0" xfId="20" applyFont="1" applyBorder="1">
      <alignment/>
      <protection/>
    </xf>
    <xf numFmtId="0" fontId="2" fillId="0" borderId="0" xfId="20" applyFont="1">
      <alignment/>
      <protection/>
    </xf>
    <xf numFmtId="0" fontId="3" fillId="0" borderId="0" xfId="20" applyFont="1" applyAlignment="1">
      <alignment horizontal="right"/>
      <protection/>
    </xf>
    <xf numFmtId="164" fontId="2" fillId="0" borderId="0" xfId="20" applyNumberFormat="1" applyFont="1" applyAlignment="1">
      <alignment horizontal="right"/>
      <protection/>
    </xf>
    <xf numFmtId="0" fontId="2" fillId="0" borderId="0" xfId="20" applyAlignment="1">
      <alignment horizontal="center"/>
      <protection/>
    </xf>
    <xf numFmtId="3" fontId="2" fillId="0" borderId="0" xfId="20" applyNumberFormat="1" applyAlignment="1">
      <alignment horizontal="center"/>
      <protection/>
    </xf>
    <xf numFmtId="3" fontId="2" fillId="0" borderId="0" xfId="20" applyNumberFormat="1" applyFont="1" applyAlignment="1">
      <alignment horizontal="right"/>
      <protection/>
    </xf>
    <xf numFmtId="164" fontId="2" fillId="0" borderId="0" xfId="20" applyNumberFormat="1" applyAlignment="1">
      <alignment horizontal="center"/>
      <protection/>
    </xf>
    <xf numFmtId="164" fontId="2" fillId="0" borderId="0" xfId="20" applyNumberFormat="1">
      <alignment/>
      <protection/>
    </xf>
    <xf numFmtId="164" fontId="2" fillId="0" borderId="0" xfId="20" applyNumberFormat="1" applyAlignment="1">
      <alignment horizontal="right"/>
      <protection/>
    </xf>
    <xf numFmtId="16" fontId="3" fillId="0" borderId="0" xfId="20" applyNumberFormat="1" applyFont="1" applyAlignment="1" quotePrefix="1">
      <alignment horizontal="right"/>
      <protection/>
    </xf>
    <xf numFmtId="0" fontId="3" fillId="0" borderId="0" xfId="20" applyFont="1" applyAlignment="1">
      <alignment horizontal="left"/>
      <protection/>
    </xf>
    <xf numFmtId="165" fontId="2" fillId="0" borderId="0" xfId="20" applyNumberFormat="1">
      <alignment/>
      <protection/>
    </xf>
    <xf numFmtId="165" fontId="2" fillId="0" borderId="0" xfId="20" applyNumberFormat="1" applyAlignment="1">
      <alignment horizontal="right"/>
      <protection/>
    </xf>
    <xf numFmtId="0" fontId="2" fillId="0" borderId="3" xfId="20" applyBorder="1">
      <alignment/>
      <protection/>
    </xf>
    <xf numFmtId="0" fontId="2" fillId="0" borderId="0" xfId="20" applyFont="1" applyFill="1" applyBorder="1">
      <alignment/>
      <protection/>
    </xf>
    <xf numFmtId="0" fontId="2" fillId="0" borderId="0" xfId="20" applyFill="1" applyBorder="1">
      <alignment/>
      <protection/>
    </xf>
    <xf numFmtId="0" fontId="2" fillId="0" borderId="0" xfId="20" applyFont="1" applyFill="1" applyBorder="1" applyAlignment="1">
      <alignment horizontal="left"/>
      <protection/>
    </xf>
    <xf numFmtId="0" fontId="0" fillId="0" borderId="0" xfId="0" applyAlignment="1">
      <alignment/>
    </xf>
    <xf numFmtId="0" fontId="2" fillId="0" borderId="0" xfId="20" applyFont="1" applyAlignment="1">
      <alignment wrapText="1"/>
      <protection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Acc and Freeze Option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0"/>
  <sheetViews>
    <sheetView showGridLines="0" tabSelected="1" workbookViewId="0" topLeftCell="A1">
      <selection activeCell="A3" sqref="A3:AH3"/>
    </sheetView>
  </sheetViews>
  <sheetFormatPr defaultColWidth="9.140625" defaultRowHeight="12.75"/>
  <cols>
    <col min="1" max="1" width="13.7109375" style="2" customWidth="1"/>
    <col min="2" max="2" width="3.57421875" style="2" customWidth="1"/>
    <col min="3" max="3" width="1.28515625" style="2" customWidth="1"/>
    <col min="4" max="4" width="9.28125" style="2" customWidth="1"/>
    <col min="5" max="5" width="4.140625" style="2" customWidth="1"/>
    <col min="6" max="6" width="1.28515625" style="2" customWidth="1"/>
    <col min="7" max="7" width="9.28125" style="2" customWidth="1"/>
    <col min="8" max="8" width="4.140625" style="2" customWidth="1"/>
    <col min="9" max="9" width="1.57421875" style="2" customWidth="1"/>
    <col min="10" max="10" width="8.421875" style="2" customWidth="1"/>
    <col min="11" max="11" width="3.28125" style="2" customWidth="1"/>
    <col min="12" max="12" width="1.57421875" style="2" customWidth="1"/>
    <col min="13" max="13" width="8.421875" style="2" customWidth="1"/>
    <col min="14" max="14" width="3.28125" style="2" customWidth="1"/>
    <col min="15" max="15" width="1.57421875" style="2" customWidth="1"/>
    <col min="16" max="16" width="8.421875" style="2" customWidth="1"/>
    <col min="17" max="17" width="3.28125" style="2" customWidth="1"/>
    <col min="18" max="18" width="8.421875" style="2" customWidth="1"/>
    <col min="19" max="19" width="3.28125" style="2" customWidth="1"/>
    <col min="20" max="20" width="6.57421875" style="2" customWidth="1"/>
    <col min="21" max="21" width="3.28125" style="2" customWidth="1"/>
    <col min="22" max="22" width="2.00390625" style="2" customWidth="1"/>
    <col min="23" max="23" width="10.57421875" style="2" customWidth="1"/>
    <col min="24" max="24" width="4.57421875" style="2" customWidth="1"/>
    <col min="25" max="25" width="2.00390625" style="2" customWidth="1"/>
    <col min="26" max="26" width="8.421875" style="2" customWidth="1"/>
    <col min="27" max="27" width="3.421875" style="2" customWidth="1"/>
    <col min="28" max="28" width="7.00390625" style="2" customWidth="1"/>
    <col min="29" max="29" width="3.57421875" style="2" customWidth="1"/>
    <col min="30" max="30" width="7.00390625" style="2" customWidth="1"/>
    <col min="31" max="31" width="3.00390625" style="2" customWidth="1"/>
    <col min="32" max="32" width="2.28125" style="2" customWidth="1"/>
    <col min="33" max="33" width="10.57421875" style="2" customWidth="1"/>
    <col min="34" max="34" width="4.140625" style="2" customWidth="1"/>
    <col min="35" max="16384" width="7.00390625" style="2" customWidth="1"/>
  </cols>
  <sheetData>
    <row r="1" spans="1:21" ht="12.75">
      <c r="A1" s="1" t="s">
        <v>0</v>
      </c>
      <c r="D1" s="3" t="s">
        <v>1</v>
      </c>
      <c r="G1" s="3"/>
      <c r="S1" s="4" t="s">
        <v>2</v>
      </c>
      <c r="T1" s="4"/>
      <c r="U1" s="4"/>
    </row>
    <row r="2" spans="1:7" ht="12.75">
      <c r="A2" s="5"/>
      <c r="D2" s="3"/>
      <c r="G2" s="3"/>
    </row>
    <row r="3" spans="1:34" ht="15.75">
      <c r="A3" s="6" t="s">
        <v>3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ht="18.75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ht="18.75" customHeight="1">
      <c r="A5" s="6" t="s">
        <v>5</v>
      </c>
      <c r="B5" s="6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2:33" ht="13.5" thickBot="1">
      <c r="B6" s="8"/>
      <c r="C6" s="8"/>
      <c r="V6" s="8"/>
      <c r="W6" s="8"/>
      <c r="X6" s="8"/>
      <c r="Y6" s="8"/>
      <c r="Z6" s="8"/>
      <c r="AA6" s="8"/>
      <c r="AB6" s="8"/>
      <c r="AC6" s="8"/>
      <c r="AG6" s="8"/>
    </row>
    <row r="7" spans="1:34" ht="13.5" customHeight="1" thickTop="1">
      <c r="A7" s="9" t="s">
        <v>33</v>
      </c>
      <c r="B7" s="9"/>
      <c r="C7" s="10"/>
      <c r="D7" s="9" t="s">
        <v>6</v>
      </c>
      <c r="E7" s="11"/>
      <c r="F7" s="12"/>
      <c r="G7" s="9" t="s">
        <v>34</v>
      </c>
      <c r="H7" s="11"/>
      <c r="I7" s="12"/>
      <c r="J7" s="9" t="s">
        <v>7</v>
      </c>
      <c r="K7" s="9"/>
      <c r="L7" s="10"/>
      <c r="M7" s="9" t="s">
        <v>8</v>
      </c>
      <c r="N7" s="9"/>
      <c r="O7" s="13"/>
      <c r="P7" s="9" t="s">
        <v>35</v>
      </c>
      <c r="Q7" s="9"/>
      <c r="R7" s="9"/>
      <c r="S7" s="9"/>
      <c r="T7" s="11"/>
      <c r="U7" s="11"/>
      <c r="V7" s="14"/>
      <c r="W7" s="9" t="s">
        <v>9</v>
      </c>
      <c r="X7" s="9"/>
      <c r="Y7" s="14"/>
      <c r="Z7" s="15" t="s">
        <v>10</v>
      </c>
      <c r="AA7" s="16"/>
      <c r="AB7" s="16"/>
      <c r="AC7" s="16"/>
      <c r="AD7" s="16"/>
      <c r="AE7" s="16"/>
      <c r="AF7" s="17"/>
      <c r="AG7" s="9" t="s">
        <v>11</v>
      </c>
      <c r="AH7" s="9"/>
    </row>
    <row r="8" spans="1:34" ht="12.75" customHeight="1">
      <c r="A8" s="18"/>
      <c r="B8" s="18"/>
      <c r="C8" s="19"/>
      <c r="D8" s="20"/>
      <c r="E8" s="20"/>
      <c r="F8" s="21"/>
      <c r="G8" s="20"/>
      <c r="H8" s="20"/>
      <c r="I8" s="21"/>
      <c r="J8" s="18"/>
      <c r="K8" s="18"/>
      <c r="L8" s="19"/>
      <c r="M8" s="18"/>
      <c r="N8" s="18"/>
      <c r="O8" s="19"/>
      <c r="P8" s="22"/>
      <c r="Q8" s="22"/>
      <c r="R8" s="22"/>
      <c r="S8" s="22"/>
      <c r="T8" s="23"/>
      <c r="U8" s="23"/>
      <c r="V8" s="24"/>
      <c r="W8" s="18"/>
      <c r="X8" s="18"/>
      <c r="Y8" s="24"/>
      <c r="Z8" s="25"/>
      <c r="AA8" s="25"/>
      <c r="AB8" s="25"/>
      <c r="AC8" s="25"/>
      <c r="AD8" s="25"/>
      <c r="AE8" s="25"/>
      <c r="AF8" s="26"/>
      <c r="AG8" s="18"/>
      <c r="AH8" s="18"/>
    </row>
    <row r="9" spans="1:34" ht="12.75" customHeight="1">
      <c r="A9" s="22"/>
      <c r="B9" s="22"/>
      <c r="C9" s="19"/>
      <c r="D9" s="23"/>
      <c r="E9" s="23"/>
      <c r="F9" s="21"/>
      <c r="G9" s="23"/>
      <c r="H9" s="23"/>
      <c r="I9" s="21"/>
      <c r="J9" s="22"/>
      <c r="K9" s="22"/>
      <c r="L9" s="19"/>
      <c r="M9" s="22"/>
      <c r="N9" s="22"/>
      <c r="O9" s="19"/>
      <c r="P9" s="22" t="s">
        <v>12</v>
      </c>
      <c r="Q9" s="22"/>
      <c r="R9" s="22" t="s">
        <v>13</v>
      </c>
      <c r="S9" s="22"/>
      <c r="T9" s="22" t="s">
        <v>14</v>
      </c>
      <c r="U9" s="22"/>
      <c r="V9" s="19"/>
      <c r="W9" s="22"/>
      <c r="X9" s="22"/>
      <c r="Y9" s="19"/>
      <c r="Z9" s="22" t="s">
        <v>15</v>
      </c>
      <c r="AA9" s="22"/>
      <c r="AB9" s="27" t="s">
        <v>13</v>
      </c>
      <c r="AC9" s="28"/>
      <c r="AD9" s="27" t="s">
        <v>14</v>
      </c>
      <c r="AE9" s="28"/>
      <c r="AF9" s="19"/>
      <c r="AG9" s="22"/>
      <c r="AH9" s="22"/>
    </row>
    <row r="10" spans="22:33" ht="12.75">
      <c r="V10" s="29"/>
      <c r="W10" s="30"/>
      <c r="X10" s="30"/>
      <c r="Y10" s="29"/>
      <c r="AB10" s="30"/>
      <c r="AC10" s="30"/>
      <c r="AD10" s="30"/>
      <c r="AE10" s="30"/>
      <c r="AF10" s="29"/>
      <c r="AG10" s="30"/>
    </row>
    <row r="11" spans="1:33" ht="12.75">
      <c r="A11" s="31" t="s">
        <v>16</v>
      </c>
      <c r="B11" s="31"/>
      <c r="D11" s="32">
        <v>30.17980260197222</v>
      </c>
      <c r="E11" s="33"/>
      <c r="F11" s="33"/>
      <c r="G11" s="32">
        <v>0.5429885534867195</v>
      </c>
      <c r="H11" s="33"/>
      <c r="I11" s="33"/>
      <c r="J11" s="32">
        <v>0.457468422087333</v>
      </c>
      <c r="K11" s="34"/>
      <c r="L11" s="34"/>
      <c r="M11" s="35">
        <v>-38.57595169822037</v>
      </c>
      <c r="N11" s="36"/>
      <c r="O11" s="33"/>
      <c r="P11" s="32">
        <v>3.836273592513687</v>
      </c>
      <c r="Q11" s="34"/>
      <c r="R11" s="32">
        <v>3.3141155655147507</v>
      </c>
      <c r="T11" s="37">
        <f>R11-P11</f>
        <v>-0.5221580269989361</v>
      </c>
      <c r="V11" s="38"/>
      <c r="W11" s="38">
        <v>-13.611073725760928</v>
      </c>
      <c r="X11" s="38"/>
      <c r="Y11" s="38"/>
      <c r="Z11" s="38">
        <v>-5.548293825757453</v>
      </c>
      <c r="AA11" s="34"/>
      <c r="AB11" s="38">
        <v>-5.790136555019514</v>
      </c>
      <c r="AC11" s="38"/>
      <c r="AD11" s="38">
        <f>AB11-Z11</f>
        <v>-0.24184272926206152</v>
      </c>
      <c r="AE11" s="38"/>
      <c r="AF11" s="38"/>
      <c r="AG11" s="38">
        <v>4.358866650849096</v>
      </c>
    </row>
    <row r="12" spans="1:33" ht="12.75">
      <c r="A12" s="39" t="s">
        <v>17</v>
      </c>
      <c r="B12" s="39"/>
      <c r="D12" s="32">
        <v>80.33450452733385</v>
      </c>
      <c r="E12" s="33"/>
      <c r="F12" s="33"/>
      <c r="G12" s="32">
        <v>2.255671424117508</v>
      </c>
      <c r="H12" s="33"/>
      <c r="I12" s="33"/>
      <c r="J12" s="32">
        <v>4.629126118439766</v>
      </c>
      <c r="K12" s="34"/>
      <c r="L12" s="34"/>
      <c r="M12" s="35">
        <v>-382.76756580771826</v>
      </c>
      <c r="N12" s="36"/>
      <c r="O12" s="33"/>
      <c r="P12" s="32">
        <v>9.287239883576238</v>
      </c>
      <c r="Q12" s="34"/>
      <c r="R12" s="32">
        <v>7.241058075601911</v>
      </c>
      <c r="T12" s="37">
        <f aca="true" t="shared" si="0" ref="T12:T23">R12-P12</f>
        <v>-2.0461818079743264</v>
      </c>
      <c r="V12" s="38"/>
      <c r="W12" s="38">
        <v>-22.032184304757276</v>
      </c>
      <c r="X12" s="38"/>
      <c r="Y12" s="38"/>
      <c r="Z12" s="38">
        <v>-1.0332569229504724</v>
      </c>
      <c r="AA12" s="34"/>
      <c r="AB12" s="38">
        <v>-2.7988112038340063</v>
      </c>
      <c r="AC12" s="38"/>
      <c r="AD12" s="38">
        <f aca="true" t="shared" si="1" ref="AD12:AD23">AB12-Z12</f>
        <v>-1.7655542808835338</v>
      </c>
      <c r="AE12" s="38"/>
      <c r="AF12" s="38"/>
      <c r="AG12" s="38">
        <v>170.87272697307282</v>
      </c>
    </row>
    <row r="13" spans="1:33" ht="12.75">
      <c r="A13" s="31" t="s">
        <v>18</v>
      </c>
      <c r="B13" s="31"/>
      <c r="D13" s="32">
        <v>94.90935127017595</v>
      </c>
      <c r="E13" s="33"/>
      <c r="F13" s="33"/>
      <c r="G13" s="32">
        <v>2.5649096116449206</v>
      </c>
      <c r="H13" s="33"/>
      <c r="I13" s="33"/>
      <c r="J13" s="32">
        <v>8.665432752102546</v>
      </c>
      <c r="K13" s="34"/>
      <c r="L13" s="34"/>
      <c r="M13" s="35">
        <v>-716.462908298048</v>
      </c>
      <c r="N13" s="36"/>
      <c r="O13" s="33"/>
      <c r="P13" s="32">
        <v>15.973736486607516</v>
      </c>
      <c r="Q13" s="34"/>
      <c r="R13" s="32">
        <v>13.818538777471657</v>
      </c>
      <c r="T13" s="37">
        <f t="shared" si="0"/>
        <v>-2.1551977091358587</v>
      </c>
      <c r="V13" s="38"/>
      <c r="W13" s="38">
        <v>-13.492132607592502</v>
      </c>
      <c r="X13" s="38"/>
      <c r="Y13" s="38"/>
      <c r="Z13" s="38">
        <v>4.801870075012862</v>
      </c>
      <c r="AA13" s="34"/>
      <c r="AB13" s="38">
        <v>2.9401220018337266</v>
      </c>
      <c r="AC13" s="38"/>
      <c r="AD13" s="38">
        <f t="shared" si="1"/>
        <v>-1.8617480731791352</v>
      </c>
      <c r="AE13" s="38"/>
      <c r="AF13" s="38"/>
      <c r="AG13" s="38">
        <v>-38.771312927998125</v>
      </c>
    </row>
    <row r="14" spans="1:33" ht="12.75">
      <c r="A14" s="31" t="s">
        <v>19</v>
      </c>
      <c r="B14" s="31"/>
      <c r="D14" s="32">
        <v>99.3418517251364</v>
      </c>
      <c r="E14" s="33"/>
      <c r="F14" s="33"/>
      <c r="G14" s="32">
        <v>2.793801050892836</v>
      </c>
      <c r="H14" s="33"/>
      <c r="I14" s="33"/>
      <c r="J14" s="32">
        <v>15.609861338665901</v>
      </c>
      <c r="K14" s="34"/>
      <c r="L14" s="34"/>
      <c r="M14" s="35">
        <v>-1290.602591789339</v>
      </c>
      <c r="N14" s="36"/>
      <c r="O14" s="33"/>
      <c r="P14" s="32">
        <v>20.371976375860438</v>
      </c>
      <c r="Q14" s="34"/>
      <c r="R14" s="32">
        <v>18.14732781504418</v>
      </c>
      <c r="T14" s="37">
        <f t="shared" si="0"/>
        <v>-2.2246485608162594</v>
      </c>
      <c r="V14" s="38"/>
      <c r="W14" s="38">
        <v>-10.920141078960045</v>
      </c>
      <c r="X14" s="38"/>
      <c r="Y14" s="38"/>
      <c r="Z14" s="38">
        <v>8.340646191024778</v>
      </c>
      <c r="AA14" s="34"/>
      <c r="AB14" s="38">
        <v>6.510735914075412</v>
      </c>
      <c r="AC14" s="38"/>
      <c r="AD14" s="38">
        <f t="shared" si="1"/>
        <v>-1.8299102769493656</v>
      </c>
      <c r="AE14" s="38"/>
      <c r="AF14" s="38"/>
      <c r="AG14" s="38">
        <v>-21.939670320969867</v>
      </c>
    </row>
    <row r="15" spans="1:33" ht="12.75">
      <c r="A15" s="31" t="s">
        <v>20</v>
      </c>
      <c r="B15" s="31"/>
      <c r="D15" s="32">
        <v>99.90208092058091</v>
      </c>
      <c r="E15" s="33"/>
      <c r="F15" s="33"/>
      <c r="G15" s="32">
        <v>4.681439495862079</v>
      </c>
      <c r="H15" s="33"/>
      <c r="I15" s="33"/>
      <c r="J15" s="32">
        <v>70.43702337951865</v>
      </c>
      <c r="K15" s="34"/>
      <c r="L15" s="34"/>
      <c r="M15" s="35">
        <v>-5824.190063569941</v>
      </c>
      <c r="N15" s="36"/>
      <c r="O15" s="33"/>
      <c r="P15" s="32">
        <v>27.078359488972286</v>
      </c>
      <c r="Q15" s="34"/>
      <c r="R15" s="32">
        <v>23.664577009058856</v>
      </c>
      <c r="T15" s="37">
        <f t="shared" si="0"/>
        <v>-3.4137824799134293</v>
      </c>
      <c r="V15" s="38"/>
      <c r="W15" s="38">
        <v>-12.607050590727514</v>
      </c>
      <c r="X15" s="38"/>
      <c r="Y15" s="38"/>
      <c r="Z15" s="38">
        <v>15.699443769368685</v>
      </c>
      <c r="AA15" s="34"/>
      <c r="AB15" s="38">
        <v>13.235683779274373</v>
      </c>
      <c r="AC15" s="38"/>
      <c r="AD15" s="38">
        <f t="shared" si="1"/>
        <v>-2.463759990094312</v>
      </c>
      <c r="AE15" s="38"/>
      <c r="AF15" s="38"/>
      <c r="AG15" s="38">
        <v>-15.693294783483832</v>
      </c>
    </row>
    <row r="16" spans="1:33" ht="12.75">
      <c r="A16" s="31" t="s">
        <v>21</v>
      </c>
      <c r="B16" s="31"/>
      <c r="D16" s="32">
        <v>81.03863292637782</v>
      </c>
      <c r="E16" s="33"/>
      <c r="F16" s="33"/>
      <c r="G16" s="32">
        <v>3.733969329983431</v>
      </c>
      <c r="H16" s="33"/>
      <c r="I16" s="33"/>
      <c r="J16" s="32">
        <v>100</v>
      </c>
      <c r="K16" s="34"/>
      <c r="L16" s="34"/>
      <c r="M16" s="35">
        <v>-1653.6809731392902</v>
      </c>
      <c r="N16" s="36"/>
      <c r="O16" s="33"/>
      <c r="P16" s="32">
        <v>22.813550319922754</v>
      </c>
      <c r="Q16" s="34"/>
      <c r="R16" s="32">
        <v>19.931431961968798</v>
      </c>
      <c r="T16" s="37">
        <f t="shared" si="0"/>
        <v>-2.8821183579539564</v>
      </c>
      <c r="V16" s="38"/>
      <c r="W16" s="38">
        <v>-12.63336182900101</v>
      </c>
      <c r="X16" s="38"/>
      <c r="Y16" s="38"/>
      <c r="Z16" s="38">
        <v>11.37123035344558</v>
      </c>
      <c r="AA16" s="34"/>
      <c r="AB16" s="38">
        <v>9.198341422913316</v>
      </c>
      <c r="AC16" s="38"/>
      <c r="AD16" s="38">
        <f t="shared" si="1"/>
        <v>-2.172888930532263</v>
      </c>
      <c r="AE16" s="38"/>
      <c r="AF16" s="38"/>
      <c r="AG16" s="38">
        <v>-19.10865282817757</v>
      </c>
    </row>
    <row r="17" spans="1:33" ht="12.75">
      <c r="A17" s="31"/>
      <c r="B17" s="31"/>
      <c r="D17" s="32"/>
      <c r="E17" s="33"/>
      <c r="F17" s="33"/>
      <c r="G17" s="32"/>
      <c r="H17" s="33"/>
      <c r="I17" s="33"/>
      <c r="J17" s="32"/>
      <c r="K17" s="34"/>
      <c r="L17" s="34"/>
      <c r="M17" s="35"/>
      <c r="N17" s="36"/>
      <c r="O17" s="33"/>
      <c r="P17" s="32"/>
      <c r="Q17" s="34"/>
      <c r="R17" s="32"/>
      <c r="T17" s="37"/>
      <c r="V17" s="38"/>
      <c r="W17" s="38"/>
      <c r="X17" s="38"/>
      <c r="Y17" s="38"/>
      <c r="Z17" s="38"/>
      <c r="AA17" s="34"/>
      <c r="AB17" s="38"/>
      <c r="AC17" s="38"/>
      <c r="AD17" s="38"/>
      <c r="AE17" s="38"/>
      <c r="AF17" s="38"/>
      <c r="AG17" s="38"/>
    </row>
    <row r="18" spans="1:33" ht="12.75">
      <c r="A18" s="40" t="s">
        <v>22</v>
      </c>
      <c r="B18" s="31"/>
      <c r="D18" s="32"/>
      <c r="E18" s="33"/>
      <c r="F18" s="33"/>
      <c r="G18" s="32"/>
      <c r="H18" s="33"/>
      <c r="I18" s="33"/>
      <c r="J18" s="32"/>
      <c r="K18" s="34"/>
      <c r="L18" s="34"/>
      <c r="M18" s="35"/>
      <c r="N18" s="36"/>
      <c r="O18" s="33"/>
      <c r="P18" s="32"/>
      <c r="Q18" s="34"/>
      <c r="R18" s="32"/>
      <c r="T18" s="37"/>
      <c r="V18" s="38"/>
      <c r="W18" s="38"/>
      <c r="X18" s="38"/>
      <c r="Y18" s="38"/>
      <c r="Z18" s="38"/>
      <c r="AA18" s="34"/>
      <c r="AB18" s="38"/>
      <c r="AC18" s="38"/>
      <c r="AD18" s="38"/>
      <c r="AE18" s="38"/>
      <c r="AF18" s="38"/>
      <c r="AG18" s="38"/>
    </row>
    <row r="19" spans="1:33" ht="12.75">
      <c r="A19" s="31" t="s">
        <v>23</v>
      </c>
      <c r="B19" s="31"/>
      <c r="D19" s="32">
        <v>99.93393750477149</v>
      </c>
      <c r="E19" s="33"/>
      <c r="F19" s="33"/>
      <c r="G19" s="32">
        <v>5.063974352253085</v>
      </c>
      <c r="H19" s="33"/>
      <c r="I19" s="33"/>
      <c r="J19" s="32">
        <v>54.5405356608278</v>
      </c>
      <c r="K19" s="34"/>
      <c r="L19" s="34"/>
      <c r="M19" s="35">
        <v>-9018.952318221718</v>
      </c>
      <c r="N19" s="36"/>
      <c r="O19" s="33"/>
      <c r="P19" s="32">
        <v>28.514352457077653</v>
      </c>
      <c r="Q19" s="34"/>
      <c r="R19" s="32">
        <v>24.8943375999626</v>
      </c>
      <c r="T19" s="37">
        <f t="shared" si="0"/>
        <v>-3.620014857115052</v>
      </c>
      <c r="V19" s="38"/>
      <c r="W19" s="38">
        <v>-12.695413169788056</v>
      </c>
      <c r="X19" s="38"/>
      <c r="Y19" s="38"/>
      <c r="Z19" s="38">
        <v>17.562476726678412</v>
      </c>
      <c r="AA19" s="34"/>
      <c r="AB19" s="38">
        <v>15.044488683933077</v>
      </c>
      <c r="AC19" s="38"/>
      <c r="AD19" s="38">
        <f t="shared" si="1"/>
        <v>-2.517988042745335</v>
      </c>
      <c r="AE19" s="38"/>
      <c r="AF19" s="38"/>
      <c r="AG19" s="38">
        <v>-14.337317463432532</v>
      </c>
    </row>
    <row r="20" spans="1:33" ht="12.75">
      <c r="A20" s="31" t="s">
        <v>24</v>
      </c>
      <c r="B20" s="31"/>
      <c r="D20" s="32">
        <v>99.9637274288934</v>
      </c>
      <c r="E20" s="33"/>
      <c r="F20" s="33"/>
      <c r="G20" s="32">
        <v>5.436771972039888</v>
      </c>
      <c r="H20" s="33"/>
      <c r="I20" s="33"/>
      <c r="J20" s="32">
        <v>42.45423249184571</v>
      </c>
      <c r="K20" s="34"/>
      <c r="L20" s="34"/>
      <c r="M20" s="35">
        <v>-14041.058532355626</v>
      </c>
      <c r="N20" s="36"/>
      <c r="O20" s="33"/>
      <c r="P20" s="32">
        <v>29.774862507488844</v>
      </c>
      <c r="Q20" s="34"/>
      <c r="R20" s="32">
        <v>25.956881914970282</v>
      </c>
      <c r="T20" s="37">
        <f t="shared" si="0"/>
        <v>-3.8179805925185626</v>
      </c>
      <c r="V20" s="38"/>
      <c r="W20" s="38">
        <v>-12.822831983049547</v>
      </c>
      <c r="X20" s="38"/>
      <c r="Y20" s="38"/>
      <c r="Z20" s="38">
        <v>19.227494083989658</v>
      </c>
      <c r="AA20" s="34"/>
      <c r="AB20" s="38">
        <v>16.689824391155994</v>
      </c>
      <c r="AC20" s="38"/>
      <c r="AD20" s="38">
        <f t="shared" si="1"/>
        <v>-2.5376696928336635</v>
      </c>
      <c r="AE20" s="38"/>
      <c r="AF20" s="38"/>
      <c r="AG20" s="38">
        <v>-13.198130145033986</v>
      </c>
    </row>
    <row r="21" spans="1:33" ht="12.75">
      <c r="A21" s="31" t="s">
        <v>25</v>
      </c>
      <c r="B21" s="31"/>
      <c r="D21" s="32">
        <v>99.93326902978063</v>
      </c>
      <c r="E21" s="33"/>
      <c r="F21" s="33"/>
      <c r="G21" s="32">
        <v>6.670149411975046</v>
      </c>
      <c r="H21" s="33"/>
      <c r="I21" s="33"/>
      <c r="J21" s="32">
        <v>26.53919720581126</v>
      </c>
      <c r="K21" s="34"/>
      <c r="L21" s="34"/>
      <c r="M21" s="35">
        <v>-43886.763504919545</v>
      </c>
      <c r="N21" s="36"/>
      <c r="O21" s="33"/>
      <c r="P21" s="32">
        <v>32.27091013444463</v>
      </c>
      <c r="Q21" s="34"/>
      <c r="R21" s="32">
        <v>27.753278645042762</v>
      </c>
      <c r="T21" s="37">
        <f t="shared" si="0"/>
        <v>-4.5176314894018645</v>
      </c>
      <c r="V21" s="38"/>
      <c r="W21" s="38">
        <v>-13.999082983970359</v>
      </c>
      <c r="X21" s="38"/>
      <c r="Y21" s="38"/>
      <c r="Z21" s="38">
        <v>21.88904986166115</v>
      </c>
      <c r="AA21" s="34"/>
      <c r="AB21" s="38">
        <v>19.039468416971474</v>
      </c>
      <c r="AC21" s="38"/>
      <c r="AD21" s="38">
        <f t="shared" si="1"/>
        <v>-2.849581444689676</v>
      </c>
      <c r="AE21" s="38"/>
      <c r="AF21" s="38"/>
      <c r="AG21" s="38">
        <v>-13.01829664923349</v>
      </c>
    </row>
    <row r="22" spans="1:33" ht="12.75">
      <c r="A22" s="31" t="s">
        <v>26</v>
      </c>
      <c r="B22" s="31"/>
      <c r="D22" s="32">
        <v>99.9405480323639</v>
      </c>
      <c r="E22" s="33"/>
      <c r="F22" s="33"/>
      <c r="G22" s="32">
        <v>7.331429010148874</v>
      </c>
      <c r="H22" s="33"/>
      <c r="I22" s="33"/>
      <c r="J22" s="32">
        <v>22.312294662238397</v>
      </c>
      <c r="K22" s="34"/>
      <c r="L22" s="34"/>
      <c r="M22" s="35">
        <v>-73791.5252093428</v>
      </c>
      <c r="N22" s="36"/>
      <c r="O22" s="33"/>
      <c r="P22" s="32">
        <v>33.27065198418874</v>
      </c>
      <c r="Q22" s="34"/>
      <c r="R22" s="32">
        <v>28.378437205476263</v>
      </c>
      <c r="T22" s="37">
        <f t="shared" si="0"/>
        <v>-4.892214778712475</v>
      </c>
      <c r="V22" s="38"/>
      <c r="W22" s="38">
        <v>-14.704294887396122</v>
      </c>
      <c r="X22" s="38"/>
      <c r="Y22" s="38"/>
      <c r="Z22" s="38">
        <v>22.63284806914678</v>
      </c>
      <c r="AA22" s="34"/>
      <c r="AB22" s="38">
        <v>19.539022004307753</v>
      </c>
      <c r="AC22" s="38"/>
      <c r="AD22" s="38">
        <f t="shared" si="1"/>
        <v>-3.0938260648390283</v>
      </c>
      <c r="AE22" s="38"/>
      <c r="AF22" s="38"/>
      <c r="AG22" s="38">
        <v>-13.669627681796474</v>
      </c>
    </row>
    <row r="23" spans="1:33" ht="12.75">
      <c r="A23" s="31" t="s">
        <v>27</v>
      </c>
      <c r="B23" s="31"/>
      <c r="D23" s="32">
        <v>99.8906256584031</v>
      </c>
      <c r="E23" s="33"/>
      <c r="F23" s="33"/>
      <c r="G23" s="32">
        <v>8.628564309977019</v>
      </c>
      <c r="H23" s="33"/>
      <c r="I23" s="33"/>
      <c r="J23" s="32">
        <v>14.449282035144252</v>
      </c>
      <c r="K23" s="34"/>
      <c r="L23" s="34"/>
      <c r="M23" s="35">
        <v>-238940.15321747298</v>
      </c>
      <c r="N23" s="36"/>
      <c r="O23" s="33"/>
      <c r="P23" s="32">
        <v>35.39330910199955</v>
      </c>
      <c r="Q23" s="34"/>
      <c r="R23" s="32">
        <v>29.818679229317166</v>
      </c>
      <c r="T23" s="37">
        <f t="shared" si="0"/>
        <v>-5.574629872682383</v>
      </c>
      <c r="W23" s="41">
        <v>-15.750518993905278</v>
      </c>
      <c r="X23" s="41"/>
      <c r="Y23" s="41"/>
      <c r="Z23" s="41">
        <v>23.711042133164433</v>
      </c>
      <c r="AA23" s="41"/>
      <c r="AB23" s="41">
        <v>20.24631413944204</v>
      </c>
      <c r="AC23" s="41"/>
      <c r="AD23" s="42">
        <f t="shared" si="1"/>
        <v>-3.464727993722395</v>
      </c>
      <c r="AE23" s="41"/>
      <c r="AF23" s="41"/>
      <c r="AG23" s="41">
        <v>-14.612297402467647</v>
      </c>
    </row>
    <row r="24" spans="1:34" ht="12.7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</row>
    <row r="25" spans="1:2" ht="12.75">
      <c r="A25" s="44" t="s">
        <v>28</v>
      </c>
      <c r="B25" s="45"/>
    </row>
    <row r="26" spans="1:29" ht="12.75" customHeight="1">
      <c r="A26" s="44" t="s">
        <v>29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7"/>
      <c r="W26" s="47"/>
      <c r="X26" s="47"/>
      <c r="Y26" s="47"/>
      <c r="Z26" s="47"/>
      <c r="AA26" s="47"/>
      <c r="AB26" s="47"/>
      <c r="AC26" s="47"/>
    </row>
    <row r="27" spans="1:33" ht="12.75">
      <c r="A27" s="48" t="s">
        <v>30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ht="12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12.75">
      <c r="A29" s="48" t="s">
        <v>31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12.75">
      <c r="A30" s="48" t="s">
        <v>32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</sheetData>
  <mergeCells count="21">
    <mergeCell ref="A3:AH3"/>
    <mergeCell ref="A4:AH4"/>
    <mergeCell ref="A5:AH5"/>
    <mergeCell ref="W7:X9"/>
    <mergeCell ref="Z7:AE8"/>
    <mergeCell ref="AG7:AH9"/>
    <mergeCell ref="Z9:AA9"/>
    <mergeCell ref="AB9:AC9"/>
    <mergeCell ref="A30:AG30"/>
    <mergeCell ref="T9:U9"/>
    <mergeCell ref="R9:S9"/>
    <mergeCell ref="A7:B9"/>
    <mergeCell ref="D7:E9"/>
    <mergeCell ref="G7:H9"/>
    <mergeCell ref="J7:K9"/>
    <mergeCell ref="P9:Q9"/>
    <mergeCell ref="P7:U8"/>
    <mergeCell ref="M7:N9"/>
    <mergeCell ref="AD9:AE9"/>
    <mergeCell ref="A27:AG28"/>
    <mergeCell ref="A29:AG29"/>
  </mergeCells>
  <hyperlinks>
    <hyperlink ref="S1" r:id="rId1" display="http://www.taxpolicycenter.org"/>
  </hyperlinks>
  <printOptions/>
  <pageMargins left="0.75" right="0.75" top="1" bottom="1" header="0.5" footer="0.5"/>
  <pageSetup fitToHeight="1" fitToWidth="1" horizontalDpi="600" verticalDpi="600" orientation="landscape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TKravitz</dc:creator>
  <cp:keywords/>
  <dc:description/>
  <cp:lastModifiedBy>TKravitz</cp:lastModifiedBy>
  <dcterms:created xsi:type="dcterms:W3CDTF">2005-04-04T19:12:52Z</dcterms:created>
  <dcterms:modified xsi:type="dcterms:W3CDTF">2005-04-04T19:14:55Z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