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05-0053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<sst xmlns="http://schemas.openxmlformats.org/spreadsheetml/2006/main" count="40" uniqueCount="37">
  <si>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February 16, 2005</t>
  </si>
  <si>
    <t>Table T05-0053</t>
  </si>
  <si>
    <r>
      <t>Effect of the 2001-2004 Tax Cuts Without Financing</t>
    </r>
    <r>
      <rPr>
        <b/>
        <vertAlign val="superscript"/>
        <sz val="12"/>
        <rFont val="Times New Roman"/>
        <family val="1"/>
      </rPr>
      <t>1</t>
    </r>
  </si>
  <si>
    <t>Distribution of Federal Tax Change by Cash Income Class, 2004</t>
  </si>
  <si>
    <t>Percent of Total Tax Change</t>
  </si>
  <si>
    <t>Average Tax Change ($)</t>
  </si>
  <si>
    <t>Change in Federal Tax Payments (percent)</t>
  </si>
  <si>
    <t>Average Income Tax Rate</t>
  </si>
  <si>
    <t>Change in Income Tax Payments (percent)</t>
  </si>
  <si>
    <t>Number (thousands)</t>
  </si>
  <si>
    <t>Percent of Total</t>
  </si>
  <si>
    <t>Percent with Tax Cut</t>
  </si>
  <si>
    <t>Pre-EGTRRA</t>
  </si>
  <si>
    <t>Current Law</t>
  </si>
  <si>
    <t>Change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</si>
  <si>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</si>
  <si>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</si>
  <si>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</si>
  <si>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</si>
  <si>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</si>
  <si>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</si>
  <si>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</si>
  <si>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</si>
  <si>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</si>
  <si>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</si>
  <si>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</si>
  <si>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</si>
  <si>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Source: Urban-Brookings Tax Policy Center Microsimulation Model.</t>
  </si>
  <si>
    <t>(1) Baseline is pre-EGTRRA law.  Tax cuts include EGTRRA, JCWA, JGTRRA, and WFTRA.</t>
  </si>
  <si>
    <t>(2) Tax units with negative cash income are excluded from the lowest income class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</si>
  <si>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</si>
  <si>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</si>
  <si>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(individual income tax, net of refundable credits; corporate income tax; payroll taxes (Social Security and Medicare); and estate tax) as a percentage of average cash income.  </t>
  </si>
  <si>
    <r>
      <t>Cash Income Class (thousands of 2003 dollars)</t>
    </r>
    <r>
      <rPr>
        <b/>
        <vertAlign val="superscript"/>
        <sz val="10"/>
        <rFont val="Times New Roman"/>
        <family val="1"/>
      </rPr>
      <t>2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</si>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</sst>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20" applyFont="1" quotePrefix="1">
      <alignment/>
      <protection/>
    </xf>
    <xf numFmtId="0" fontId="2" fillId="0" borderId="0" xfId="20">
      <alignment/>
      <protection/>
    </xf>
    <xf numFmtId="15" fontId="3" fillId="0" borderId="0" xfId="20" applyNumberFormat="1" applyFont="1">
      <alignment/>
      <protection/>
    </xf>
    <xf numFmtId="0" fontId="3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0" fillId="0" borderId="0" xfId="0" applyAlignment="1">
      <alignment/>
    </xf>
    <xf numFmtId="0" fontId="2" fillId="0" borderId="1" xfId="20" applyBorder="1">
      <alignment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3" fillId="0" borderId="0" xfId="20" applyFont="1" applyBorder="1" applyAlignment="1">
      <alignment horizontal="center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20" applyFont="1" applyBorder="1" applyAlignment="1">
      <alignment horizontal="center"/>
      <protection/>
    </xf>
    <xf numFmtId="0" fontId="3" fillId="0" borderId="2" xfId="20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5" xfId="20" applyFont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2" fillId="0" borderId="0" xfId="20" applyFont="1">
      <alignment/>
      <protection/>
    </xf>
    <xf numFmtId="0" fontId="2" fillId="0" borderId="0" xfId="20" applyFont="1" applyBorder="1">
      <alignment/>
      <protection/>
    </xf>
    <xf numFmtId="0" fontId="3" fillId="0" borderId="0" xfId="20" applyFont="1" applyAlignment="1">
      <alignment horizontal="right"/>
      <protection/>
    </xf>
    <xf numFmtId="3" fontId="2" fillId="0" borderId="0" xfId="20" applyNumberFormat="1" applyAlignment="1">
      <alignment horizontal="right"/>
      <protection/>
    </xf>
    <xf numFmtId="3" fontId="2" fillId="0" borderId="0" xfId="20" applyNumberFormat="1" applyAlignment="1">
      <alignment horizontal="center"/>
      <protection/>
    </xf>
    <xf numFmtId="164" fontId="2" fillId="0" borderId="0" xfId="20" applyNumberFormat="1" applyFont="1" applyAlignment="1">
      <alignment horizontal="right"/>
      <protection/>
    </xf>
    <xf numFmtId="164" fontId="2" fillId="0" borderId="0" xfId="20" applyNumberFormat="1" applyAlignment="1">
      <alignment horizontal="center"/>
      <protection/>
    </xf>
    <xf numFmtId="164" fontId="2" fillId="0" borderId="0" xfId="20" applyNumberFormat="1" applyAlignment="1">
      <alignment/>
      <protection/>
    </xf>
    <xf numFmtId="0" fontId="2" fillId="0" borderId="0" xfId="20" applyAlignment="1">
      <alignment horizontal="center"/>
      <protection/>
    </xf>
    <xf numFmtId="164" fontId="2" fillId="0" borderId="0" xfId="20" applyNumberFormat="1" applyAlignment="1">
      <alignment horizontal="right"/>
      <protection/>
    </xf>
    <xf numFmtId="16" fontId="3" fillId="0" borderId="0" xfId="20" applyNumberFormat="1" applyFont="1" applyAlignment="1" quotePrefix="1">
      <alignment horizontal="right"/>
      <protection/>
    </xf>
    <xf numFmtId="0" fontId="2" fillId="0" borderId="5" xfId="20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ont="1" applyAlignment="1">
      <alignment/>
      <protection/>
    </xf>
    <xf numFmtId="0" fontId="0" fillId="0" borderId="0" xfId="0" applyAlignment="1">
      <alignment/>
    </xf>
    <xf numFmtId="0" fontId="2" fillId="0" borderId="0" xfId="20" applyAlignme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cc and Freeze Option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showGridLines="0" tabSelected="1" workbookViewId="0" topLeftCell="A1">
      <selection activeCell="A3" sqref="A3:AL3"/>
    </sheetView>
  </sheetViews>
  <sheetFormatPr defaultColWidth="9.140625" defaultRowHeight="12.75"/>
  <cols>
    <col min="1" max="1" width="13.7109375" style="2" customWidth="1"/>
    <col min="2" max="2" width="2.57421875" style="2" customWidth="1"/>
    <col min="3" max="3" width="1.57421875" style="2" customWidth="1"/>
    <col min="4" max="4" width="9.421875" style="2" customWidth="1"/>
    <col min="5" max="5" width="3.28125" style="2" customWidth="1"/>
    <col min="6" max="6" width="9.00390625" style="2" customWidth="1"/>
    <col min="7" max="7" width="3.28125" style="2" customWidth="1"/>
    <col min="8" max="8" width="8.8515625" style="2" customWidth="1"/>
    <col min="9" max="9" width="3.28125" style="2" customWidth="1"/>
    <col min="10" max="10" width="1.57421875" style="2" customWidth="1"/>
    <col min="11" max="11" width="10.00390625" style="2" customWidth="1"/>
    <col min="12" max="12" width="3.7109375" style="2" customWidth="1"/>
    <col min="13" max="13" width="1.57421875" style="2" customWidth="1"/>
    <col min="14" max="14" width="8.421875" style="2" customWidth="1"/>
    <col min="15" max="15" width="3.28125" style="2" customWidth="1"/>
    <col min="16" max="16" width="1.57421875" style="2" customWidth="1"/>
    <col min="17" max="17" width="8.421875" style="2" customWidth="1"/>
    <col min="18" max="18" width="3.28125" style="2" customWidth="1"/>
    <col min="19" max="19" width="1.57421875" style="2" customWidth="1"/>
    <col min="20" max="20" width="8.421875" style="2" customWidth="1"/>
    <col min="21" max="21" width="3.28125" style="2" customWidth="1"/>
    <col min="22" max="22" width="8.421875" style="2" customWidth="1"/>
    <col min="23" max="23" width="3.28125" style="2" customWidth="1"/>
    <col min="24" max="24" width="8.421875" style="2" customWidth="1"/>
    <col min="25" max="25" width="3.28125" style="2" customWidth="1"/>
    <col min="26" max="26" width="1.7109375" style="2" customWidth="1"/>
    <col min="27" max="27" width="10.57421875" style="2" customWidth="1"/>
    <col min="28" max="28" width="4.57421875" style="2" customWidth="1"/>
    <col min="29" max="29" width="1.7109375" style="2" customWidth="1"/>
    <col min="30" max="30" width="8.421875" style="2" customWidth="1"/>
    <col min="31" max="31" width="3.421875" style="2" customWidth="1"/>
    <col min="32" max="32" width="7.00390625" style="2" customWidth="1"/>
    <col min="33" max="33" width="3.57421875" style="2" customWidth="1"/>
    <col min="34" max="34" width="7.00390625" style="2" customWidth="1"/>
    <col min="35" max="35" width="3.00390625" style="2" customWidth="1"/>
    <col min="36" max="36" width="1.7109375" style="2" customWidth="1"/>
    <col min="37" max="37" width="10.57421875" style="2" customWidth="1"/>
    <col min="38" max="38" width="4.140625" style="2" customWidth="1"/>
    <col min="39" max="16384" width="7.00390625" style="2" customWidth="1"/>
  </cols>
  <sheetData>
    <row r="1" ht="12.75">
      <c r="A1" s="1" t="s">
        <v>0</v>
      </c>
    </row>
    <row r="2" spans="1:4" ht="12.75">
      <c r="A2" s="3"/>
      <c r="D2" s="4"/>
    </row>
    <row r="3" spans="1:38" ht="15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18.7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18.75" customHeight="1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7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K6" s="7"/>
    </row>
    <row r="7" spans="1:38" ht="13.5" customHeight="1" thickTop="1">
      <c r="A7" s="8" t="s">
        <v>33</v>
      </c>
      <c r="B7" s="8"/>
      <c r="C7" s="9"/>
      <c r="D7" s="10" t="s">
        <v>34</v>
      </c>
      <c r="E7" s="10"/>
      <c r="F7" s="10"/>
      <c r="G7" s="10"/>
      <c r="H7" s="11"/>
      <c r="I7" s="11"/>
      <c r="J7" s="12"/>
      <c r="K7" s="8" t="s">
        <v>35</v>
      </c>
      <c r="L7" s="13"/>
      <c r="M7" s="14"/>
      <c r="N7" s="8" t="s">
        <v>4</v>
      </c>
      <c r="O7" s="8"/>
      <c r="P7" s="9"/>
      <c r="Q7" s="8" t="s">
        <v>5</v>
      </c>
      <c r="R7" s="8"/>
      <c r="S7" s="15"/>
      <c r="T7" s="16" t="s">
        <v>36</v>
      </c>
      <c r="U7" s="17"/>
      <c r="V7" s="17"/>
      <c r="W7" s="17"/>
      <c r="X7" s="17"/>
      <c r="Y7" s="17"/>
      <c r="Z7" s="18"/>
      <c r="AA7" s="8" t="s">
        <v>6</v>
      </c>
      <c r="AB7" s="8"/>
      <c r="AC7" s="18"/>
      <c r="AD7" s="16" t="s">
        <v>7</v>
      </c>
      <c r="AE7" s="17"/>
      <c r="AF7" s="17"/>
      <c r="AG7" s="17"/>
      <c r="AH7" s="17"/>
      <c r="AI7" s="17"/>
      <c r="AJ7" s="19"/>
      <c r="AK7" s="8" t="s">
        <v>8</v>
      </c>
      <c r="AL7" s="8"/>
    </row>
    <row r="8" spans="1:38" ht="12.75" customHeight="1">
      <c r="A8" s="20"/>
      <c r="B8" s="20"/>
      <c r="C8" s="21"/>
      <c r="D8" s="20" t="s">
        <v>9</v>
      </c>
      <c r="E8" s="20"/>
      <c r="F8" s="22" t="s">
        <v>10</v>
      </c>
      <c r="G8" s="22"/>
      <c r="H8" s="22" t="s">
        <v>11</v>
      </c>
      <c r="I8" s="22"/>
      <c r="J8" s="21"/>
      <c r="K8" s="23"/>
      <c r="L8" s="23"/>
      <c r="M8" s="24"/>
      <c r="N8" s="20"/>
      <c r="O8" s="20"/>
      <c r="P8" s="21"/>
      <c r="Q8" s="20"/>
      <c r="R8" s="20"/>
      <c r="S8" s="21"/>
      <c r="T8" s="25"/>
      <c r="U8" s="25"/>
      <c r="V8" s="25"/>
      <c r="W8" s="25"/>
      <c r="X8" s="25"/>
      <c r="Y8" s="25"/>
      <c r="Z8" s="26"/>
      <c r="AA8" s="20"/>
      <c r="AB8" s="20"/>
      <c r="AC8" s="26"/>
      <c r="AD8" s="25"/>
      <c r="AE8" s="25"/>
      <c r="AF8" s="25"/>
      <c r="AG8" s="25"/>
      <c r="AH8" s="25"/>
      <c r="AI8" s="25"/>
      <c r="AJ8" s="27"/>
      <c r="AK8" s="20"/>
      <c r="AL8" s="20"/>
    </row>
    <row r="9" spans="1:38" ht="12.75">
      <c r="A9" s="28"/>
      <c r="B9" s="28"/>
      <c r="C9" s="21"/>
      <c r="D9" s="28"/>
      <c r="E9" s="28"/>
      <c r="F9" s="28"/>
      <c r="G9" s="28"/>
      <c r="H9" s="28"/>
      <c r="I9" s="28"/>
      <c r="J9" s="21"/>
      <c r="K9" s="29"/>
      <c r="L9" s="29"/>
      <c r="M9" s="24"/>
      <c r="N9" s="28"/>
      <c r="O9" s="28"/>
      <c r="P9" s="21"/>
      <c r="Q9" s="28"/>
      <c r="R9" s="28"/>
      <c r="S9" s="21"/>
      <c r="T9" s="28" t="s">
        <v>12</v>
      </c>
      <c r="U9" s="28"/>
      <c r="V9" s="30" t="s">
        <v>13</v>
      </c>
      <c r="W9" s="31"/>
      <c r="X9" s="30" t="s">
        <v>14</v>
      </c>
      <c r="Y9" s="31"/>
      <c r="Z9" s="21"/>
      <c r="AA9" s="28"/>
      <c r="AB9" s="28"/>
      <c r="AC9" s="21"/>
      <c r="AD9" s="28" t="s">
        <v>12</v>
      </c>
      <c r="AE9" s="28"/>
      <c r="AF9" s="30" t="s">
        <v>13</v>
      </c>
      <c r="AG9" s="31"/>
      <c r="AH9" s="30" t="s">
        <v>14</v>
      </c>
      <c r="AI9" s="31"/>
      <c r="AJ9" s="21"/>
      <c r="AK9" s="28"/>
      <c r="AL9" s="28"/>
    </row>
    <row r="10" spans="11:37" ht="12.75">
      <c r="K10" s="32"/>
      <c r="N10" s="32"/>
      <c r="V10" s="32"/>
      <c r="W10" s="32"/>
      <c r="X10" s="32"/>
      <c r="Y10" s="32"/>
      <c r="Z10" s="33"/>
      <c r="AA10" s="32"/>
      <c r="AB10" s="32"/>
      <c r="AC10" s="33"/>
      <c r="AF10" s="32"/>
      <c r="AG10" s="32"/>
      <c r="AH10" s="32"/>
      <c r="AI10" s="32"/>
      <c r="AJ10" s="33"/>
      <c r="AK10" s="32"/>
    </row>
    <row r="11" spans="1:37" ht="12.75">
      <c r="A11" s="34" t="s">
        <v>15</v>
      </c>
      <c r="B11" s="34"/>
      <c r="D11" s="35">
        <v>20428.283364000057</v>
      </c>
      <c r="E11" s="36"/>
      <c r="F11" s="37">
        <v>14.234835006678162</v>
      </c>
      <c r="G11" s="38"/>
      <c r="H11" s="39">
        <v>22.41034463456061</v>
      </c>
      <c r="I11" s="38"/>
      <c r="J11" s="40"/>
      <c r="K11" s="37">
        <v>0.36987391990339624</v>
      </c>
      <c r="L11" s="40"/>
      <c r="M11" s="40"/>
      <c r="N11" s="37">
        <v>0.1773798675873486</v>
      </c>
      <c r="O11" s="36"/>
      <c r="P11" s="36"/>
      <c r="Q11" s="35">
        <v>-20.60647080978132</v>
      </c>
      <c r="R11" s="38"/>
      <c r="S11" s="40"/>
      <c r="T11" s="41">
        <v>3.7011593698371046</v>
      </c>
      <c r="U11" s="36"/>
      <c r="V11" s="41">
        <v>3.3449750731768084</v>
      </c>
      <c r="W11" s="41"/>
      <c r="X11" s="41">
        <f>V11-T11</f>
        <v>-0.35618429666029616</v>
      </c>
      <c r="Y11" s="41"/>
      <c r="Z11" s="41"/>
      <c r="AA11" s="41">
        <v>-9.62358712686244</v>
      </c>
      <c r="AB11" s="41"/>
      <c r="AC11" s="41"/>
      <c r="AD11" s="41">
        <v>-5.843261733766425</v>
      </c>
      <c r="AE11" s="36"/>
      <c r="AF11" s="41">
        <v>-5.917730224995871</v>
      </c>
      <c r="AG11" s="41"/>
      <c r="AH11" s="41">
        <f>AF11-AD11</f>
        <v>-0.07446849122944599</v>
      </c>
      <c r="AI11" s="41"/>
      <c r="AJ11" s="41"/>
      <c r="AK11" s="41">
        <v>1.2744336061333013</v>
      </c>
    </row>
    <row r="12" spans="1:37" ht="12.75">
      <c r="A12" s="42" t="s">
        <v>16</v>
      </c>
      <c r="B12" s="42"/>
      <c r="D12" s="35">
        <v>26466.89173000012</v>
      </c>
      <c r="E12" s="36"/>
      <c r="F12" s="37">
        <v>18.44265767235739</v>
      </c>
      <c r="G12" s="38"/>
      <c r="H12" s="39">
        <v>68.22667310191062</v>
      </c>
      <c r="I12" s="38"/>
      <c r="J12" s="40"/>
      <c r="K12" s="37">
        <v>1.6834064809058569</v>
      </c>
      <c r="L12" s="40"/>
      <c r="M12" s="40"/>
      <c r="N12" s="37">
        <v>2.6528765144181987</v>
      </c>
      <c r="O12" s="36"/>
      <c r="P12" s="36"/>
      <c r="Q12" s="35">
        <v>-237.87306005017456</v>
      </c>
      <c r="R12" s="38"/>
      <c r="S12" s="40"/>
      <c r="T12" s="41">
        <v>6.741397591976369</v>
      </c>
      <c r="U12" s="36"/>
      <c r="V12" s="41">
        <v>5.171476235037505</v>
      </c>
      <c r="W12" s="41"/>
      <c r="X12" s="41">
        <f aca="true" t="shared" si="0" ref="X12:X22">V12-T12</f>
        <v>-1.5699213569388641</v>
      </c>
      <c r="Y12" s="41"/>
      <c r="Z12" s="41"/>
      <c r="AA12" s="41">
        <v>-23.287772832259584</v>
      </c>
      <c r="AB12" s="41"/>
      <c r="AC12" s="41"/>
      <c r="AD12" s="41">
        <v>-3.042681121994873</v>
      </c>
      <c r="AE12" s="36"/>
      <c r="AF12" s="41">
        <v>-4.34688340556151</v>
      </c>
      <c r="AG12" s="41"/>
      <c r="AH12" s="41">
        <f aca="true" t="shared" si="1" ref="AH12:AH22">AF12-AD12</f>
        <v>-1.304202283566637</v>
      </c>
      <c r="AI12" s="41"/>
      <c r="AJ12" s="41"/>
      <c r="AK12" s="41">
        <v>42.86358745051675</v>
      </c>
    </row>
    <row r="13" spans="1:37" ht="12.75">
      <c r="A13" s="34" t="s">
        <v>17</v>
      </c>
      <c r="B13" s="34"/>
      <c r="D13" s="35">
        <v>20379.034767999874</v>
      </c>
      <c r="E13" s="36"/>
      <c r="F13" s="37">
        <v>14.200517603405375</v>
      </c>
      <c r="G13" s="38"/>
      <c r="H13" s="39">
        <v>91.25622014763901</v>
      </c>
      <c r="I13" s="38"/>
      <c r="J13" s="40"/>
      <c r="K13" s="37">
        <v>2.676858168775716</v>
      </c>
      <c r="L13" s="40"/>
      <c r="M13" s="40"/>
      <c r="N13" s="37">
        <v>5.057114003313734</v>
      </c>
      <c r="O13" s="36"/>
      <c r="P13" s="36"/>
      <c r="Q13" s="35">
        <v>-588.9118579924701</v>
      </c>
      <c r="R13" s="38"/>
      <c r="S13" s="40"/>
      <c r="T13" s="41">
        <v>12.927461018937148</v>
      </c>
      <c r="U13" s="36"/>
      <c r="V13" s="41">
        <v>10.596652646462214</v>
      </c>
      <c r="W13" s="41"/>
      <c r="X13" s="41">
        <f t="shared" si="0"/>
        <v>-2.3308083724749338</v>
      </c>
      <c r="Y13" s="41"/>
      <c r="Z13" s="41"/>
      <c r="AA13" s="41">
        <v>-18.029900605081142</v>
      </c>
      <c r="AB13" s="41"/>
      <c r="AC13" s="41"/>
      <c r="AD13" s="41">
        <v>2.1006900938554427</v>
      </c>
      <c r="AE13" s="36"/>
      <c r="AF13" s="41">
        <v>0.050449193923608596</v>
      </c>
      <c r="AG13" s="41"/>
      <c r="AH13" s="41">
        <f t="shared" si="1"/>
        <v>-2.050240899931834</v>
      </c>
      <c r="AI13" s="41"/>
      <c r="AJ13" s="41"/>
      <c r="AK13" s="41">
        <v>-97.59844662136632</v>
      </c>
    </row>
    <row r="14" spans="1:37" ht="12.75">
      <c r="A14" s="34" t="s">
        <v>18</v>
      </c>
      <c r="B14" s="34"/>
      <c r="D14" s="35">
        <v>15377.069304000024</v>
      </c>
      <c r="E14" s="36"/>
      <c r="F14" s="37">
        <v>10.71504837329782</v>
      </c>
      <c r="G14" s="38"/>
      <c r="H14" s="39">
        <v>95.82354788273547</v>
      </c>
      <c r="I14" s="38"/>
      <c r="J14" s="40"/>
      <c r="K14" s="37">
        <v>2.5100916518151406</v>
      </c>
      <c r="L14" s="40"/>
      <c r="M14" s="40"/>
      <c r="N14" s="37">
        <v>4.789638685515308</v>
      </c>
      <c r="O14" s="36"/>
      <c r="P14" s="36"/>
      <c r="Q14" s="35">
        <v>-739.1972566532477</v>
      </c>
      <c r="R14" s="38"/>
      <c r="S14" s="40"/>
      <c r="T14" s="41">
        <v>16.688114559801367</v>
      </c>
      <c r="U14" s="36"/>
      <c r="V14" s="41">
        <v>14.596909878397346</v>
      </c>
      <c r="W14" s="41"/>
      <c r="X14" s="41">
        <f t="shared" si="0"/>
        <v>-2.0912046814040206</v>
      </c>
      <c r="Y14" s="41"/>
      <c r="Z14" s="41"/>
      <c r="AA14" s="41">
        <v>-12.531102144046566</v>
      </c>
      <c r="AB14" s="41"/>
      <c r="AC14" s="41"/>
      <c r="AD14" s="41">
        <v>5.413486692882515</v>
      </c>
      <c r="AE14" s="36"/>
      <c r="AF14" s="41">
        <v>3.623435021655204</v>
      </c>
      <c r="AG14" s="41"/>
      <c r="AH14" s="41">
        <f t="shared" si="1"/>
        <v>-1.7900516712273107</v>
      </c>
      <c r="AI14" s="41"/>
      <c r="AJ14" s="41"/>
      <c r="AK14" s="41">
        <v>-33.06652020740746</v>
      </c>
    </row>
    <row r="15" spans="1:37" ht="12.75">
      <c r="A15" s="34" t="s">
        <v>19</v>
      </c>
      <c r="B15" s="34"/>
      <c r="D15" s="35">
        <v>11446.457406999918</v>
      </c>
      <c r="E15" s="36"/>
      <c r="F15" s="37">
        <v>7.97611966195617</v>
      </c>
      <c r="G15" s="38"/>
      <c r="H15" s="39">
        <v>98.34052781810573</v>
      </c>
      <c r="I15" s="38"/>
      <c r="J15" s="40"/>
      <c r="K15" s="37">
        <v>2.6762557374156044</v>
      </c>
      <c r="L15" s="40"/>
      <c r="M15" s="40"/>
      <c r="N15" s="37">
        <v>4.781534378308806</v>
      </c>
      <c r="O15" s="36"/>
      <c r="P15" s="36"/>
      <c r="Q15" s="35">
        <v>-991.3507769367486</v>
      </c>
      <c r="R15" s="38"/>
      <c r="S15" s="40"/>
      <c r="T15" s="41">
        <v>18.80549431218598</v>
      </c>
      <c r="U15" s="36"/>
      <c r="V15" s="41">
        <v>16.632521695295935</v>
      </c>
      <c r="W15" s="41"/>
      <c r="X15" s="41">
        <f t="shared" si="0"/>
        <v>-2.1729726168900463</v>
      </c>
      <c r="Y15" s="41"/>
      <c r="Z15" s="41"/>
      <c r="AA15" s="41">
        <v>-11.554988030955737</v>
      </c>
      <c r="AB15" s="41"/>
      <c r="AC15" s="41"/>
      <c r="AD15" s="41">
        <v>7.01291661388931</v>
      </c>
      <c r="AE15" s="36"/>
      <c r="AF15" s="41">
        <v>5.205849189903556</v>
      </c>
      <c r="AG15" s="41"/>
      <c r="AH15" s="41">
        <f t="shared" si="1"/>
        <v>-1.807067423985754</v>
      </c>
      <c r="AI15" s="41"/>
      <c r="AJ15" s="41"/>
      <c r="AK15" s="41">
        <v>-25.76770156380867</v>
      </c>
    </row>
    <row r="16" spans="1:37" ht="12.75">
      <c r="A16" s="34" t="s">
        <v>20</v>
      </c>
      <c r="B16" s="34"/>
      <c r="D16" s="35">
        <v>20053.85542099996</v>
      </c>
      <c r="E16" s="36"/>
      <c r="F16" s="37">
        <v>13.973926153226044</v>
      </c>
      <c r="G16" s="38"/>
      <c r="H16" s="39">
        <v>99.64956643895098</v>
      </c>
      <c r="I16" s="38"/>
      <c r="J16" s="40"/>
      <c r="K16" s="37">
        <v>2.8190765140298946</v>
      </c>
      <c r="L16" s="40"/>
      <c r="M16" s="40"/>
      <c r="N16" s="37">
        <v>11.828531419064966</v>
      </c>
      <c r="O16" s="36"/>
      <c r="P16" s="36"/>
      <c r="Q16" s="35">
        <v>-1399.793954354936</v>
      </c>
      <c r="R16" s="38"/>
      <c r="S16" s="40"/>
      <c r="T16" s="41">
        <v>20.76511093700595</v>
      </c>
      <c r="U16" s="36"/>
      <c r="V16" s="41">
        <v>18.531418788513488</v>
      </c>
      <c r="W16" s="41"/>
      <c r="X16" s="41">
        <f t="shared" si="0"/>
        <v>-2.2336921484924623</v>
      </c>
      <c r="Y16" s="41"/>
      <c r="Z16" s="41"/>
      <c r="AA16" s="41">
        <v>-10.756947821125307</v>
      </c>
      <c r="AB16" s="41"/>
      <c r="AC16" s="41"/>
      <c r="AD16" s="41">
        <v>8.687710173428567</v>
      </c>
      <c r="AE16" s="36"/>
      <c r="AF16" s="41">
        <v>6.854329884010513</v>
      </c>
      <c r="AG16" s="41"/>
      <c r="AH16" s="41">
        <f t="shared" si="1"/>
        <v>-1.833380289418054</v>
      </c>
      <c r="AI16" s="41"/>
      <c r="AJ16" s="41"/>
      <c r="AK16" s="41">
        <v>-21.103147467159545</v>
      </c>
    </row>
    <row r="17" spans="1:37" ht="12.75">
      <c r="A17" s="34" t="s">
        <v>21</v>
      </c>
      <c r="B17" s="34"/>
      <c r="D17" s="35">
        <v>11394.90796099997</v>
      </c>
      <c r="E17" s="36"/>
      <c r="F17" s="37">
        <v>7.940198980545022</v>
      </c>
      <c r="G17" s="38"/>
      <c r="H17" s="39">
        <v>99.8431480498568</v>
      </c>
      <c r="I17" s="38"/>
      <c r="J17" s="40"/>
      <c r="K17" s="37">
        <v>3.5900793427494664</v>
      </c>
      <c r="L17" s="40"/>
      <c r="M17" s="40"/>
      <c r="N17" s="37">
        <v>11.695178476046342</v>
      </c>
      <c r="O17" s="36"/>
      <c r="P17" s="36"/>
      <c r="Q17" s="35">
        <v>-2435.7190758938127</v>
      </c>
      <c r="R17" s="38"/>
      <c r="S17" s="40"/>
      <c r="T17" s="41">
        <v>22.840765129699857</v>
      </c>
      <c r="U17" s="36"/>
      <c r="V17" s="41">
        <v>20.07068737759758</v>
      </c>
      <c r="W17" s="41"/>
      <c r="X17" s="41">
        <f t="shared" si="0"/>
        <v>-2.770077752102278</v>
      </c>
      <c r="Y17" s="41"/>
      <c r="Z17" s="41"/>
      <c r="AA17" s="41">
        <v>-12.127780030014138</v>
      </c>
      <c r="AB17" s="41"/>
      <c r="AC17" s="41"/>
      <c r="AD17" s="41">
        <v>10.335010240117148</v>
      </c>
      <c r="AE17" s="36"/>
      <c r="AF17" s="41">
        <v>8.091483012514734</v>
      </c>
      <c r="AG17" s="41"/>
      <c r="AH17" s="41">
        <f t="shared" si="1"/>
        <v>-2.2435272276024136</v>
      </c>
      <c r="AI17" s="41"/>
      <c r="AJ17" s="41"/>
      <c r="AK17" s="41">
        <v>-21.708031007978796</v>
      </c>
    </row>
    <row r="18" spans="1:37" ht="12.75">
      <c r="A18" s="34" t="s">
        <v>22</v>
      </c>
      <c r="B18" s="34"/>
      <c r="D18" s="35">
        <v>13281.33742700003</v>
      </c>
      <c r="E18" s="36"/>
      <c r="F18" s="37">
        <v>9.25470063111292</v>
      </c>
      <c r="G18" s="38"/>
      <c r="H18" s="39">
        <v>99.93900494103818</v>
      </c>
      <c r="I18" s="38"/>
      <c r="J18" s="40"/>
      <c r="K18" s="37">
        <v>4.092814971986807</v>
      </c>
      <c r="L18" s="40"/>
      <c r="M18" s="40"/>
      <c r="N18" s="37">
        <v>23.23649582140723</v>
      </c>
      <c r="O18" s="36"/>
      <c r="P18" s="36"/>
      <c r="Q18" s="35">
        <v>-4152.025284654846</v>
      </c>
      <c r="R18" s="38"/>
      <c r="S18" s="40"/>
      <c r="T18" s="41">
        <v>25.229014368424803</v>
      </c>
      <c r="U18" s="36"/>
      <c r="V18" s="41">
        <v>22.16877627379352</v>
      </c>
      <c r="W18" s="41"/>
      <c r="X18" s="41">
        <f t="shared" si="0"/>
        <v>-3.060238094631284</v>
      </c>
      <c r="Y18" s="41"/>
      <c r="Z18" s="41"/>
      <c r="AA18" s="41">
        <v>-12.129836108307165</v>
      </c>
      <c r="AB18" s="41"/>
      <c r="AC18" s="41"/>
      <c r="AD18" s="41">
        <v>13.205087261756459</v>
      </c>
      <c r="AE18" s="36"/>
      <c r="AF18" s="41">
        <v>10.787822437684191</v>
      </c>
      <c r="AG18" s="41"/>
      <c r="AH18" s="41">
        <f t="shared" si="1"/>
        <v>-2.4172648240722676</v>
      </c>
      <c r="AI18" s="41"/>
      <c r="AJ18" s="41"/>
      <c r="AK18" s="41">
        <v>-18.30555736706839</v>
      </c>
    </row>
    <row r="19" spans="1:37" ht="12.75">
      <c r="A19" s="34" t="s">
        <v>23</v>
      </c>
      <c r="B19" s="34"/>
      <c r="D19" s="35">
        <v>3339.442860000056</v>
      </c>
      <c r="E19" s="36"/>
      <c r="F19" s="37">
        <v>2.3269903436968065</v>
      </c>
      <c r="G19" s="38"/>
      <c r="H19" s="39">
        <v>99.95049900890093</v>
      </c>
      <c r="I19" s="38"/>
      <c r="J19" s="40"/>
      <c r="K19" s="37">
        <v>4.2713961976412325</v>
      </c>
      <c r="L19" s="40"/>
      <c r="M19" s="40"/>
      <c r="N19" s="37">
        <v>12.758865192084079</v>
      </c>
      <c r="O19" s="36"/>
      <c r="P19" s="36"/>
      <c r="Q19" s="35">
        <v>-9067.11652850238</v>
      </c>
      <c r="R19" s="38"/>
      <c r="S19" s="40"/>
      <c r="T19" s="41">
        <v>27.850191658334605</v>
      </c>
      <c r="U19" s="36"/>
      <c r="V19" s="41">
        <v>24.768387488223183</v>
      </c>
      <c r="W19" s="41"/>
      <c r="X19" s="41">
        <f t="shared" si="0"/>
        <v>-3.081804170111422</v>
      </c>
      <c r="Y19" s="41"/>
      <c r="Z19" s="41"/>
      <c r="AA19" s="41">
        <v>-11.065647978006076</v>
      </c>
      <c r="AB19" s="41"/>
      <c r="AC19" s="41"/>
      <c r="AD19" s="41">
        <v>17.88888948076202</v>
      </c>
      <c r="AE19" s="36"/>
      <c r="AF19" s="41">
        <v>15.804089143995617</v>
      </c>
      <c r="AG19" s="41"/>
      <c r="AH19" s="41">
        <f t="shared" si="1"/>
        <v>-2.0848003367664045</v>
      </c>
      <c r="AI19" s="41"/>
      <c r="AJ19" s="41"/>
      <c r="AK19" s="41">
        <v>-11.654162987637836</v>
      </c>
    </row>
    <row r="20" spans="1:37" ht="12.75">
      <c r="A20" s="34" t="s">
        <v>24</v>
      </c>
      <c r="B20" s="34"/>
      <c r="D20" s="35">
        <v>527.4148659999926</v>
      </c>
      <c r="E20" s="36"/>
      <c r="F20" s="37">
        <v>0.3675131905997359</v>
      </c>
      <c r="G20" s="38"/>
      <c r="H20" s="39">
        <v>99.94912395494518</v>
      </c>
      <c r="I20" s="38"/>
      <c r="J20" s="40"/>
      <c r="K20" s="37">
        <v>5.43686789825753</v>
      </c>
      <c r="L20" s="40"/>
      <c r="M20" s="40"/>
      <c r="N20" s="37">
        <v>5.829232116516823</v>
      </c>
      <c r="O20" s="36"/>
      <c r="P20" s="36"/>
      <c r="Q20" s="35">
        <v>-26229.50818000743</v>
      </c>
      <c r="R20" s="38"/>
      <c r="S20" s="40"/>
      <c r="T20" s="41">
        <v>30.140655645712982</v>
      </c>
      <c r="U20" s="36"/>
      <c r="V20" s="41">
        <v>26.34249537858785</v>
      </c>
      <c r="W20" s="41"/>
      <c r="X20" s="41">
        <f t="shared" si="0"/>
        <v>-3.7981602671251338</v>
      </c>
      <c r="Y20" s="41"/>
      <c r="Z20" s="41"/>
      <c r="AA20" s="41">
        <v>-12.601452044629555</v>
      </c>
      <c r="AB20" s="41"/>
      <c r="AC20" s="41"/>
      <c r="AD20" s="41">
        <v>20.909257575522453</v>
      </c>
      <c r="AE20" s="36"/>
      <c r="AF20" s="41">
        <v>18.435954569257927</v>
      </c>
      <c r="AG20" s="41"/>
      <c r="AH20" s="41">
        <f t="shared" si="1"/>
        <v>-2.4733030062645263</v>
      </c>
      <c r="AI20" s="41"/>
      <c r="AJ20" s="41"/>
      <c r="AK20" s="41">
        <v>-11.828746177769187</v>
      </c>
    </row>
    <row r="21" spans="1:37" ht="12.75">
      <c r="A21" s="34" t="s">
        <v>25</v>
      </c>
      <c r="B21" s="34"/>
      <c r="D21" s="35">
        <v>257.2011869999983</v>
      </c>
      <c r="E21" s="36"/>
      <c r="F21" s="37">
        <v>0.17922291341027544</v>
      </c>
      <c r="G21" s="38"/>
      <c r="H21" s="39">
        <v>99.91903283564562</v>
      </c>
      <c r="I21" s="38"/>
      <c r="J21" s="40"/>
      <c r="K21" s="37">
        <v>8.181398111107644</v>
      </c>
      <c r="L21" s="40"/>
      <c r="M21" s="40"/>
      <c r="N21" s="37">
        <v>16.992065536551376</v>
      </c>
      <c r="O21" s="36"/>
      <c r="P21" s="36"/>
      <c r="Q21" s="35">
        <v>-156784.9497447128</v>
      </c>
      <c r="R21" s="38"/>
      <c r="S21" s="40"/>
      <c r="T21" s="41">
        <v>34.59368443669766</v>
      </c>
      <c r="U21" s="36"/>
      <c r="V21" s="41">
        <v>29.24253337065663</v>
      </c>
      <c r="W21" s="41"/>
      <c r="X21" s="41">
        <f t="shared" si="0"/>
        <v>-5.351151066041027</v>
      </c>
      <c r="Y21" s="41"/>
      <c r="Z21" s="41"/>
      <c r="AA21" s="41">
        <v>-15.468578016987571</v>
      </c>
      <c r="AB21" s="41"/>
      <c r="AC21" s="41"/>
      <c r="AD21" s="41">
        <v>23.356557665750753</v>
      </c>
      <c r="AE21" s="36"/>
      <c r="AF21" s="41">
        <v>20.006116023926825</v>
      </c>
      <c r="AG21" s="41"/>
      <c r="AH21" s="41">
        <f t="shared" si="1"/>
        <v>-3.3504416418239273</v>
      </c>
      <c r="AI21" s="41"/>
      <c r="AJ21" s="41"/>
      <c r="AK21" s="41">
        <v>-14.344757861030605</v>
      </c>
    </row>
    <row r="22" spans="1:37" ht="12.75">
      <c r="A22" s="34" t="s">
        <v>26</v>
      </c>
      <c r="B22" s="34"/>
      <c r="D22" s="35">
        <v>143509.09830999997</v>
      </c>
      <c r="E22" s="36"/>
      <c r="F22" s="37">
        <v>100</v>
      </c>
      <c r="G22" s="38"/>
      <c r="H22" s="39">
        <v>81.03863292637766</v>
      </c>
      <c r="I22" s="38"/>
      <c r="J22" s="40"/>
      <c r="K22" s="37">
        <v>3.733969329983459</v>
      </c>
      <c r="L22" s="40"/>
      <c r="M22" s="40"/>
      <c r="N22" s="37">
        <v>100</v>
      </c>
      <c r="O22" s="36"/>
      <c r="P22" s="36"/>
      <c r="Q22" s="35">
        <v>-1653.6809731393002</v>
      </c>
      <c r="R22" s="38"/>
      <c r="S22" s="40"/>
      <c r="T22" s="41">
        <v>22.813550319922822</v>
      </c>
      <c r="U22" s="36"/>
      <c r="V22" s="41">
        <v>19.931431961968865</v>
      </c>
      <c r="W22" s="41"/>
      <c r="X22" s="41">
        <f t="shared" si="0"/>
        <v>-2.8821183579539564</v>
      </c>
      <c r="Y22" s="41"/>
      <c r="Z22" s="41"/>
      <c r="AA22" s="41">
        <v>-12.63336182900106</v>
      </c>
      <c r="AB22" s="41"/>
      <c r="AC22" s="41"/>
      <c r="AD22" s="41">
        <v>11.371230387252831</v>
      </c>
      <c r="AE22" s="36"/>
      <c r="AF22" s="41">
        <v>9.198341422913337</v>
      </c>
      <c r="AG22" s="41"/>
      <c r="AH22" s="41">
        <f t="shared" si="1"/>
        <v>-2.172888964339494</v>
      </c>
      <c r="AI22" s="41"/>
      <c r="AJ22" s="41"/>
      <c r="AK22" s="41">
        <v>-19.10865306867153</v>
      </c>
    </row>
    <row r="23" spans="1:38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</row>
    <row r="24" spans="1:2" ht="12.75">
      <c r="A24" s="44" t="s">
        <v>27</v>
      </c>
      <c r="B24" s="44"/>
    </row>
    <row r="25" ht="12.75">
      <c r="A25" s="45" t="s">
        <v>28</v>
      </c>
    </row>
    <row r="26" spans="1:37" ht="12.75" customHeight="1">
      <c r="A26" s="46" t="s">
        <v>29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</row>
    <row r="27" spans="1:37" ht="12.75">
      <c r="A27" s="46" t="s">
        <v>30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</row>
    <row r="28" spans="1:37" ht="12.75" customHeight="1">
      <c r="A28" s="46" t="s">
        <v>31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</row>
    <row r="29" spans="1:37" ht="12.75">
      <c r="A29" s="46" t="s">
        <v>32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</sheetData>
  <mergeCells count="21">
    <mergeCell ref="A7:B9"/>
    <mergeCell ref="D7:I7"/>
    <mergeCell ref="K7:L9"/>
    <mergeCell ref="N7:O9"/>
    <mergeCell ref="D8:E9"/>
    <mergeCell ref="H8:I9"/>
    <mergeCell ref="F8:G9"/>
    <mergeCell ref="T9:U9"/>
    <mergeCell ref="V9:W9"/>
    <mergeCell ref="T7:Y8"/>
    <mergeCell ref="X9:Y9"/>
    <mergeCell ref="Q7:R9"/>
    <mergeCell ref="AK7:AL9"/>
    <mergeCell ref="A3:AL3"/>
    <mergeCell ref="A4:AL4"/>
    <mergeCell ref="A5:AL5"/>
    <mergeCell ref="AA7:AB9"/>
    <mergeCell ref="AD7:AI8"/>
    <mergeCell ref="AD9:AE9"/>
    <mergeCell ref="AF9:AG9"/>
    <mergeCell ref="AH9:AI9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2005-04-04T19:12:04Z</dcterms:created>
  <dcterms:modified xsi:type="dcterms:W3CDTF">2005-04-04T19:14:03Z</dcterms:modified>
  <cp:category/>
  <cp:version/>
  <cp:contentType/>
  <cp:contentStatus/>
</cp:coreProperties>
</file>