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50" windowWidth="10860" windowHeight="5640" activeTab="0"/>
  </bookViews>
  <sheets>
    <sheet name="T03-0006"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<sst xmlns="http://schemas.openxmlformats.org/spreadsheetml/2006/main" count="23" uniqueCount="23">
  <si>
    <t>Revenue Effects of Five Child Tax Credit Options for Calendar Years 2003-12</t>
  </si>
  <si>
    <t>Total</t>
  </si>
  <si>
    <t>2003-12</t>
  </si>
  <si>
    <t>In Billions</t>
  </si>
  <si>
    <t>Current Law Baseline</t>
  </si>
  <si>
    <t>EGTRRA Permanent Baseline</t>
  </si>
  <si>
    <t xml:space="preserve">   Option 1: Accelerate CTC from $600 to $1,000 in 2003</t>
  </si>
  <si>
    <t>Option 2: Option 1 plus 15-percent refundability rate</t>
  </si>
  <si>
    <t>Option 3: Option 2 plus index $1,000 amount for inflation after 2003</t>
  </si>
  <si>
    <t>Option 4: Option 3 plus index high-income phaseout threshold</t>
  </si>
  <si>
    <t>Option 5: Index $1,000 amount for inflation after 2010</t>
  </si>
  <si>
    <t>Source: Urban-Brookings Tax Policy Center Microsimulation Model.</t>
  </si>
  <si>
    <t xml:space="preserve">(2) The 15-percent refundability rate currently scheduled for 2005 would take effect in 2003.  </t>
  </si>
  <si>
    <t>(3) The $1,000 per child amount would be indexed for inflation after 2003, the thresholds for the phaseout would not be indexed.</t>
  </si>
  <si>
    <t>(4) The thresholds for the high-income phaseout would be indexed for inflation after 2003.</t>
  </si>
  <si>
    <t>(5) The $1,000 per child amount would be indexed for inflation after 2010, the thresholds for the phaseout would not be indexed.</t>
  </si>
  <si>
    <r>
      <t xml:space="preserve">   Option 1: Accelerate CTC from $600 to $1,000 in 2003</t>
    </r>
    <r>
      <rPr>
        <vertAlign val="superscript"/>
        <sz val="10"/>
        <rFont val="Times New Roman"/>
        <family val="1"/>
      </rPr>
      <t>1</t>
    </r>
  </si>
  <si>
    <r>
      <t>Option 2: Option 1 plus 15-percent refundability rate</t>
    </r>
    <r>
      <rPr>
        <vertAlign val="superscript"/>
        <sz val="10"/>
        <rFont val="Times New Roman"/>
        <family val="1"/>
      </rPr>
      <t>2</t>
    </r>
  </si>
  <si>
    <r>
      <t>Option 3: Option 2 plus index $1,000 amount for inflation after 2003</t>
    </r>
    <r>
      <rPr>
        <vertAlign val="superscript"/>
        <sz val="10"/>
        <rFont val="Times New Roman"/>
        <family val="1"/>
      </rPr>
      <t>3</t>
    </r>
  </si>
  <si>
    <r>
      <t>Option 4: Option 3 plus index high-income phaseout threshold</t>
    </r>
    <r>
      <rPr>
        <vertAlign val="superscript"/>
        <sz val="10"/>
        <rFont val="Times New Roman"/>
        <family val="1"/>
      </rPr>
      <t>4</t>
    </r>
  </si>
  <si>
    <r>
      <t>Option 5: Index $1,000 amount for inflation after 2010</t>
    </r>
    <r>
      <rPr>
        <vertAlign val="superscript"/>
        <sz val="10"/>
        <rFont val="Times New Roman"/>
        <family val="1"/>
      </rPr>
      <t>5</t>
    </r>
  </si>
  <si>
    <t>(1) The Administration's proposal.  The $1,000 per child amount currently scheduled to take effect in 2010 would take effect in 2003.  All options would be permanent and the provision allowing the child tax credit regardless of AMT liability would also be made permanent.</t>
  </si>
  <si>
    <t>TABLE T03-0006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</si>
</sst>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 numFmtId="169" formatCode="&quot;$&quot;#,##0"/>
    <numFmt numFmtId="170" formatCode="0.0000"/>
    <numFmt numFmtId="171" formatCode="&quot;Yes&quot;;&quot;Yes&quot;;&quot;No&quot;"/>
    <numFmt numFmtId="172" formatCode="&quot;True&quot;;&quot;True&quot;;&quot;False&quot;"/>
    <numFmt numFmtId="173" formatCode="&quot;On&quot;;&quot;On&quot;;&quot;Off&quot;"/>
  </numFmts>
  <fonts count="7">
    <font>
      <sz val="10"/>
      <name val="Times New Roman"/>
      <family val="1"/>
    </font>
    <font>
      <sz val="10"/>
      <name val="Arial"/>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6">
    <xf numFmtId="0" fontId="0" fillId="0" borderId="0" xfId="0" applyAlignment="1">
      <alignment/>
    </xf>
    <xf numFmtId="0" fontId="0" fillId="0" borderId="1" xfId="0" applyBorder="1" applyAlignment="1">
      <alignment/>
    </xf>
    <xf numFmtId="0" fontId="5" fillId="0" borderId="0" xfId="0" applyFont="1" applyAlignment="1">
      <alignment/>
    </xf>
    <xf numFmtId="0" fontId="5" fillId="0" borderId="0" xfId="0" applyFont="1" applyAlignment="1">
      <alignment horizontal="right"/>
    </xf>
    <xf numFmtId="0" fontId="5" fillId="0" borderId="2" xfId="0" applyFont="1" applyBorder="1" applyAlignment="1">
      <alignment/>
    </xf>
    <xf numFmtId="0" fontId="5" fillId="0" borderId="2" xfId="0" applyFont="1" applyBorder="1" applyAlignment="1">
      <alignment horizontal="right"/>
    </xf>
    <xf numFmtId="164" fontId="0" fillId="0" borderId="0" xfId="0" applyNumberFormat="1" applyAlignment="1">
      <alignment/>
    </xf>
    <xf numFmtId="0" fontId="0" fillId="0" borderId="0" xfId="0" applyFont="1" applyAlignment="1">
      <alignment/>
    </xf>
    <xf numFmtId="0" fontId="0" fillId="0" borderId="0" xfId="0" applyFont="1" applyAlignment="1">
      <alignment horizontal="left" indent="1"/>
    </xf>
    <xf numFmtId="0" fontId="5" fillId="0" borderId="0" xfId="0" applyFont="1" applyAlignment="1">
      <alignment horizontal="left" indent="1"/>
    </xf>
    <xf numFmtId="0" fontId="0" fillId="0" borderId="2" xfId="0" applyBorder="1" applyAlignment="1">
      <alignment/>
    </xf>
    <xf numFmtId="0" fontId="0" fillId="0" borderId="0" xfId="0" applyAlignment="1">
      <alignment wrapText="1"/>
    </xf>
    <xf numFmtId="0" fontId="0" fillId="0" borderId="0" xfId="0" applyAlignment="1">
      <alignment/>
    </xf>
    <xf numFmtId="0" fontId="5" fillId="0" borderId="3" xfId="0" applyFont="1" applyBorder="1" applyAlignment="1">
      <alignment horizontal="center"/>
    </xf>
    <xf numFmtId="0" fontId="4" fillId="0" borderId="0" xfId="0" applyFont="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28"/>
  <sheetViews>
    <sheetView showGridLines="0" tabSelected="1" workbookViewId="0" topLeftCell="A1">
      <selection activeCell="C21" sqref="C21"/>
    </sheetView>
  </sheetViews>
  <sheetFormatPr defaultColWidth="9.33203125" defaultRowHeight="12.75"/>
  <cols>
    <col min="1" max="1" width="62" style="0" customWidth="1"/>
  </cols>
  <sheetData>
    <row r="1" spans="1:12" ht="15.75">
      <c r="A1" s="14" t="s">
        <v>22</v>
      </c>
      <c r="B1" s="14"/>
      <c r="C1" s="14"/>
      <c r="D1" s="14"/>
      <c r="E1" s="14"/>
      <c r="F1" s="14"/>
      <c r="G1" s="14"/>
      <c r="H1" s="14"/>
      <c r="I1" s="14"/>
      <c r="J1" s="14"/>
      <c r="K1" s="14"/>
      <c r="L1" s="14"/>
    </row>
    <row r="2" spans="1:12" ht="15.75">
      <c r="A2" s="14" t="s">
        <v>0</v>
      </c>
      <c r="B2" s="14"/>
      <c r="C2" s="14"/>
      <c r="D2" s="14"/>
      <c r="E2" s="14"/>
      <c r="F2" s="14"/>
      <c r="G2" s="14"/>
      <c r="H2" s="14"/>
      <c r="I2" s="14"/>
      <c r="J2" s="14"/>
      <c r="K2" s="14"/>
      <c r="L2" s="14"/>
    </row>
    <row r="3" spans="1:12" ht="13.5" thickBot="1">
      <c r="A3" s="1"/>
      <c r="B3" s="1"/>
      <c r="C3" s="1"/>
      <c r="D3" s="1"/>
      <c r="E3" s="1"/>
      <c r="F3" s="1"/>
      <c r="G3" s="1"/>
      <c r="H3" s="1"/>
      <c r="I3" s="1"/>
      <c r="J3" s="1"/>
      <c r="K3" s="1"/>
      <c r="L3" s="1"/>
    </row>
    <row r="4" spans="2:12" ht="13.5" thickTop="1">
      <c r="B4" s="13"/>
      <c r="C4" s="13"/>
      <c r="D4" s="13"/>
      <c r="E4" s="13"/>
      <c r="F4" s="13"/>
      <c r="G4" s="13"/>
      <c r="H4" s="13"/>
      <c r="I4" s="13"/>
      <c r="J4" s="13"/>
      <c r="K4" s="13"/>
      <c r="L4" s="13"/>
    </row>
    <row r="5" spans="2:12" ht="12.75">
      <c r="B5" s="2"/>
      <c r="C5" s="2"/>
      <c r="D5" s="2"/>
      <c r="E5" s="2"/>
      <c r="F5" s="2"/>
      <c r="G5" s="2"/>
      <c r="H5" s="2"/>
      <c r="I5" s="2"/>
      <c r="J5" s="2"/>
      <c r="K5" s="2"/>
      <c r="L5" s="3" t="s">
        <v>1</v>
      </c>
    </row>
    <row r="6" spans="2:12" ht="12.75">
      <c r="B6" s="4">
        <v>2003</v>
      </c>
      <c r="C6" s="4">
        <f aca="true" t="shared" si="0" ref="C6:K6">+B6+1</f>
        <v>2004</v>
      </c>
      <c r="D6" s="4">
        <f t="shared" si="0"/>
        <v>2005</v>
      </c>
      <c r="E6" s="4">
        <f t="shared" si="0"/>
        <v>2006</v>
      </c>
      <c r="F6" s="4">
        <f t="shared" si="0"/>
        <v>2007</v>
      </c>
      <c r="G6" s="4">
        <f t="shared" si="0"/>
        <v>2008</v>
      </c>
      <c r="H6" s="4">
        <f t="shared" si="0"/>
        <v>2009</v>
      </c>
      <c r="I6" s="4">
        <f t="shared" si="0"/>
        <v>2010</v>
      </c>
      <c r="J6" s="4">
        <f t="shared" si="0"/>
        <v>2011</v>
      </c>
      <c r="K6" s="4">
        <f t="shared" si="0"/>
        <v>2012</v>
      </c>
      <c r="L6" s="5" t="s">
        <v>2</v>
      </c>
    </row>
    <row r="7" ht="12.75">
      <c r="B7" t="s">
        <v>3</v>
      </c>
    </row>
    <row r="8" spans="1:12" ht="12.75">
      <c r="A8" s="2" t="s">
        <v>4</v>
      </c>
      <c r="B8" s="6"/>
      <c r="C8" s="6"/>
      <c r="D8" s="6"/>
      <c r="E8" s="6"/>
      <c r="F8" s="6"/>
      <c r="G8" s="6"/>
      <c r="H8" s="6"/>
      <c r="I8" s="6"/>
      <c r="J8" s="6"/>
      <c r="K8" s="6"/>
      <c r="L8" s="6"/>
    </row>
    <row r="9" spans="1:12" ht="15.75">
      <c r="A9" s="7" t="s">
        <v>16</v>
      </c>
      <c r="B9" s="6">
        <v>-16.817</v>
      </c>
      <c r="C9" s="6">
        <v>-16.843</v>
      </c>
      <c r="D9" s="6">
        <v>-13.301</v>
      </c>
      <c r="E9" s="6">
        <v>-13.269</v>
      </c>
      <c r="F9" s="6">
        <v>-13.227</v>
      </c>
      <c r="G9" s="6">
        <v>-13.173</v>
      </c>
      <c r="H9" s="6">
        <v>-8.667</v>
      </c>
      <c r="I9" s="6">
        <v>0</v>
      </c>
      <c r="J9" s="6">
        <v>-32.954</v>
      </c>
      <c r="K9" s="6">
        <v>-33.11</v>
      </c>
      <c r="L9" s="6">
        <f>SUM(B9:K9)</f>
        <v>-161.361</v>
      </c>
    </row>
    <row r="10" spans="1:12" ht="15.75">
      <c r="A10" s="8" t="s">
        <v>17</v>
      </c>
      <c r="B10" s="6">
        <v>-18.774</v>
      </c>
      <c r="C10" s="6">
        <v>-18.796</v>
      </c>
      <c r="D10" s="6">
        <v>-13.301</v>
      </c>
      <c r="E10" s="6">
        <v>-13.269</v>
      </c>
      <c r="F10" s="6">
        <v>-13.227</v>
      </c>
      <c r="G10" s="6">
        <v>-13.173</v>
      </c>
      <c r="H10" s="6">
        <v>-8.667</v>
      </c>
      <c r="I10" s="6">
        <v>0</v>
      </c>
      <c r="J10" s="6">
        <v>-32.954</v>
      </c>
      <c r="K10" s="6">
        <v>-33.11</v>
      </c>
      <c r="L10" s="6">
        <v>-165.27100000000002</v>
      </c>
    </row>
    <row r="11" spans="1:12" ht="15.75">
      <c r="A11" s="8" t="s">
        <v>18</v>
      </c>
      <c r="B11" s="6">
        <v>-18.774</v>
      </c>
      <c r="C11" s="6">
        <v>-19.665</v>
      </c>
      <c r="D11" s="6">
        <v>-15.479</v>
      </c>
      <c r="E11" s="6">
        <v>-16.741</v>
      </c>
      <c r="F11" s="6">
        <v>-17.556</v>
      </c>
      <c r="G11" s="6">
        <v>-18.773</v>
      </c>
      <c r="H11" s="6">
        <v>-15.515</v>
      </c>
      <c r="I11" s="6">
        <v>-8.075</v>
      </c>
      <c r="J11" s="6">
        <v>-42.33</v>
      </c>
      <c r="K11" s="6">
        <v>-43.688</v>
      </c>
      <c r="L11" s="6">
        <v>-216.59599999999995</v>
      </c>
    </row>
    <row r="12" spans="1:12" ht="15.75">
      <c r="A12" s="8" t="s">
        <v>19</v>
      </c>
      <c r="B12" s="6">
        <v>-18.774</v>
      </c>
      <c r="C12" s="6">
        <v>-20.011</v>
      </c>
      <c r="D12" s="6">
        <v>-16.245</v>
      </c>
      <c r="E12" s="6">
        <v>-18.023</v>
      </c>
      <c r="F12" s="6">
        <v>-19.417</v>
      </c>
      <c r="G12" s="6">
        <v>-21.287</v>
      </c>
      <c r="H12" s="6">
        <v>-18.794</v>
      </c>
      <c r="I12" s="6">
        <v>-12.197</v>
      </c>
      <c r="J12" s="6">
        <v>-47.357</v>
      </c>
      <c r="K12" s="6">
        <v>-49.67</v>
      </c>
      <c r="L12" s="6">
        <v>-241.775</v>
      </c>
    </row>
    <row r="13" spans="1:12" ht="15.75">
      <c r="A13" s="8" t="s">
        <v>20</v>
      </c>
      <c r="B13" s="6">
        <v>0</v>
      </c>
      <c r="C13" s="6">
        <v>0</v>
      </c>
      <c r="D13" s="6">
        <v>0</v>
      </c>
      <c r="E13" s="6">
        <v>0</v>
      </c>
      <c r="F13" s="6">
        <v>0</v>
      </c>
      <c r="G13" s="6">
        <v>0</v>
      </c>
      <c r="H13" s="6">
        <v>0</v>
      </c>
      <c r="I13" s="6">
        <v>0</v>
      </c>
      <c r="J13" s="6">
        <v>-33.808</v>
      </c>
      <c r="K13" s="6">
        <v>-35.224</v>
      </c>
      <c r="L13" s="6">
        <v>-69.032</v>
      </c>
    </row>
    <row r="14" spans="1:12" ht="12.75">
      <c r="A14" s="9"/>
      <c r="B14" s="6"/>
      <c r="C14" s="6"/>
      <c r="D14" s="6"/>
      <c r="E14" s="6"/>
      <c r="F14" s="6"/>
      <c r="G14" s="6"/>
      <c r="H14" s="6"/>
      <c r="I14" s="6"/>
      <c r="J14" s="6"/>
      <c r="K14" s="6"/>
      <c r="L14" s="6"/>
    </row>
    <row r="15" spans="1:12" ht="12.75">
      <c r="A15" s="2" t="s">
        <v>5</v>
      </c>
      <c r="B15" s="6"/>
      <c r="C15" s="6"/>
      <c r="D15" s="6"/>
      <c r="E15" s="6"/>
      <c r="F15" s="6"/>
      <c r="G15" s="6"/>
      <c r="H15" s="6"/>
      <c r="I15" s="6"/>
      <c r="J15" s="6"/>
      <c r="K15" s="6"/>
      <c r="L15" s="6"/>
    </row>
    <row r="16" spans="1:12" ht="12.75">
      <c r="A16" s="7" t="s">
        <v>6</v>
      </c>
      <c r="B16" s="6">
        <v>-16.817</v>
      </c>
      <c r="C16" s="6">
        <v>-16.843</v>
      </c>
      <c r="D16" s="6">
        <v>-13.301</v>
      </c>
      <c r="E16" s="6">
        <v>-13.269</v>
      </c>
      <c r="F16" s="6">
        <v>-13.227</v>
      </c>
      <c r="G16" s="6">
        <v>-13.173</v>
      </c>
      <c r="H16" s="6">
        <v>-8.667</v>
      </c>
      <c r="I16" s="6">
        <v>0</v>
      </c>
      <c r="J16" s="6">
        <v>0</v>
      </c>
      <c r="K16" s="6">
        <v>0</v>
      </c>
      <c r="L16" s="6">
        <f>SUM(B16:K16)</f>
        <v>-95.297</v>
      </c>
    </row>
    <row r="17" spans="1:12" ht="12.75">
      <c r="A17" s="8" t="s">
        <v>7</v>
      </c>
      <c r="B17" s="6">
        <v>-18.774</v>
      </c>
      <c r="C17" s="6">
        <v>-18.796</v>
      </c>
      <c r="D17" s="6">
        <v>-13.301</v>
      </c>
      <c r="E17" s="6">
        <v>-13.269</v>
      </c>
      <c r="F17" s="6">
        <v>-13.227</v>
      </c>
      <c r="G17" s="6">
        <v>-13.173</v>
      </c>
      <c r="H17" s="6">
        <v>-8.667</v>
      </c>
      <c r="I17" s="6">
        <v>0</v>
      </c>
      <c r="J17" s="6">
        <v>0</v>
      </c>
      <c r="K17" s="6">
        <v>0</v>
      </c>
      <c r="L17" s="6">
        <v>-99.20700000000001</v>
      </c>
    </row>
    <row r="18" spans="1:12" ht="12.75">
      <c r="A18" s="8" t="s">
        <v>8</v>
      </c>
      <c r="B18" s="6">
        <v>-18.774</v>
      </c>
      <c r="C18" s="6">
        <v>-19.665</v>
      </c>
      <c r="D18" s="6">
        <v>-15.479</v>
      </c>
      <c r="E18" s="6">
        <v>-16.741</v>
      </c>
      <c r="F18" s="6">
        <v>-17.556</v>
      </c>
      <c r="G18" s="6">
        <v>-18.773</v>
      </c>
      <c r="H18" s="6">
        <v>-15.515</v>
      </c>
      <c r="I18" s="6">
        <v>-8.075</v>
      </c>
      <c r="J18" s="6">
        <v>-9.243</v>
      </c>
      <c r="K18" s="6">
        <v>-10.427</v>
      </c>
      <c r="L18" s="6">
        <v>-150.24799999999996</v>
      </c>
    </row>
    <row r="19" spans="1:12" ht="12.75">
      <c r="A19" s="8" t="s">
        <v>9</v>
      </c>
      <c r="B19" s="6">
        <v>-18.774</v>
      </c>
      <c r="C19" s="6">
        <v>-20.011</v>
      </c>
      <c r="D19" s="6">
        <v>-16.245</v>
      </c>
      <c r="E19" s="6">
        <v>-18.023</v>
      </c>
      <c r="F19" s="6">
        <v>-19.417</v>
      </c>
      <c r="G19" s="6">
        <v>-21.287</v>
      </c>
      <c r="H19" s="6">
        <v>-18.794</v>
      </c>
      <c r="I19" s="6">
        <v>-12.197</v>
      </c>
      <c r="J19" s="6">
        <v>-14.27</v>
      </c>
      <c r="K19" s="6">
        <v>-16.408</v>
      </c>
      <c r="L19" s="6">
        <v>-175.42600000000004</v>
      </c>
    </row>
    <row r="20" spans="1:12" ht="12.75">
      <c r="A20" s="8" t="s">
        <v>10</v>
      </c>
      <c r="B20" s="6">
        <v>0</v>
      </c>
      <c r="C20" s="6">
        <v>0</v>
      </c>
      <c r="D20" s="6">
        <v>0</v>
      </c>
      <c r="E20" s="6">
        <v>0</v>
      </c>
      <c r="F20" s="6">
        <v>0</v>
      </c>
      <c r="G20" s="6">
        <v>0</v>
      </c>
      <c r="H20" s="6">
        <v>0</v>
      </c>
      <c r="I20" s="6">
        <v>0</v>
      </c>
      <c r="J20" s="6">
        <v>-0.845</v>
      </c>
      <c r="K20" s="6">
        <v>-2.091</v>
      </c>
      <c r="L20" s="6">
        <v>-2.936</v>
      </c>
    </row>
    <row r="21" spans="1:12" ht="12.75">
      <c r="A21" s="10"/>
      <c r="B21" s="10"/>
      <c r="C21" s="10"/>
      <c r="D21" s="10"/>
      <c r="E21" s="10"/>
      <c r="F21" s="10"/>
      <c r="G21" s="10"/>
      <c r="H21" s="10"/>
      <c r="I21" s="10"/>
      <c r="J21" s="10"/>
      <c r="K21" s="10"/>
      <c r="L21" s="10"/>
    </row>
    <row r="22" ht="12.75">
      <c r="A22" t="s">
        <v>11</v>
      </c>
    </row>
    <row r="23" spans="1:12" ht="12.75">
      <c r="A23" s="15" t="s">
        <v>21</v>
      </c>
      <c r="B23" s="15"/>
      <c r="C23" s="15"/>
      <c r="D23" s="15"/>
      <c r="E23" s="15"/>
      <c r="F23" s="15"/>
      <c r="G23" s="15"/>
      <c r="H23" s="15"/>
      <c r="I23" s="15"/>
      <c r="J23" s="15"/>
      <c r="K23" s="15"/>
      <c r="L23" s="15"/>
    </row>
    <row r="24" spans="1:12" ht="12.75">
      <c r="A24" s="15"/>
      <c r="B24" s="15"/>
      <c r="C24" s="15"/>
      <c r="D24" s="15"/>
      <c r="E24" s="15"/>
      <c r="F24" s="15"/>
      <c r="G24" s="15"/>
      <c r="H24" s="15"/>
      <c r="I24" s="15"/>
      <c r="J24" s="15"/>
      <c r="K24" s="15"/>
      <c r="L24" s="15"/>
    </row>
    <row r="25" spans="1:12" ht="12.75">
      <c r="A25" s="12" t="s">
        <v>12</v>
      </c>
      <c r="B25" s="11"/>
      <c r="C25" s="11"/>
      <c r="D25" s="11"/>
      <c r="E25" s="11"/>
      <c r="F25" s="11"/>
      <c r="G25" s="11"/>
      <c r="H25" s="11"/>
      <c r="I25" s="11"/>
      <c r="J25" s="11"/>
      <c r="K25" s="11"/>
      <c r="L25" s="11"/>
    </row>
    <row r="26" ht="12.75">
      <c r="A26" t="s">
        <v>13</v>
      </c>
    </row>
    <row r="27" ht="12.75">
      <c r="A27" t="s">
        <v>14</v>
      </c>
    </row>
    <row r="28" ht="12.75">
      <c r="A28" t="s">
        <v>15</v>
      </c>
    </row>
  </sheetData>
  <mergeCells count="4">
    <mergeCell ref="B4:L4"/>
    <mergeCell ref="A1:L1"/>
    <mergeCell ref="A2:L2"/>
    <mergeCell ref="A23:L24"/>
  </mergeCells>
  <printOptions horizontalCentered="1"/>
  <pageMargins left="0.75" right="0.75" top="1" bottom="1"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DKobes</cp:lastModifiedBy>
  <dcterms:created xsi:type="dcterms:W3CDTF">2003-01-14T20:43:26Z</dcterms:created>
  <dcterms:modified xsi:type="dcterms:W3CDTF">2003-10-28T15:02:08Z</dcterms:modified>
  <cp:category/>
  <cp:version/>
  <cp:contentType/>
  <cp:contentStatus/>
</cp:coreProperties>
</file>