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6390" activeTab="0"/>
  </bookViews>
  <sheets>
    <sheet name="historical_contributions_by_agi" sheetId="1" r:id="rId1"/>
    <sheet name="Sheet1" sheetId="2" r:id="rId2"/>
  </sheets>
  <definedNames/>
  <calcPr fullCalcOnLoad="1"/>
</workbook>
</file>

<file path=xl/sharedStrings.xml><?xml version="1.0" encoding="utf-8"?>
<sst xmlns="http://schemas.openxmlformats.org/spreadsheetml/2006/main" count="474" uniqueCount="20">
  <si>
    <t>Amount</t>
  </si>
  <si>
    <t>Number of returns</t>
  </si>
  <si>
    <t>Carryover from prior years</t>
  </si>
  <si>
    <t>Other than cash contributions</t>
  </si>
  <si>
    <t>Cash contributions</t>
  </si>
  <si>
    <t>Total</t>
  </si>
  <si>
    <t>Contributions Deduction</t>
  </si>
  <si>
    <t>Adjusted gross
income less deficit</t>
  </si>
  <si>
    <t>Returns with Itemized Deductions</t>
  </si>
  <si>
    <t>All Returns</t>
  </si>
  <si>
    <t>[All figures are estimates based on samples--money amounts are in thousands of dollars.]</t>
  </si>
  <si>
    <t>Prior to 1944, there was no standard deduction, and thus no recording of number of returns with itemized deductions.</t>
  </si>
  <si>
    <t>For 1943 and earlier, the category of "all returns: amount" changes from amount of adjusted gross income to amount of net income.</t>
  </si>
  <si>
    <t>Year 1917 was the first year in which the deduction for charitable contributions existed.</t>
  </si>
  <si>
    <t>Year</t>
  </si>
  <si>
    <t>n.a. - Not available.</t>
  </si>
  <si>
    <t>n.a.</t>
  </si>
  <si>
    <r>
      <rPr>
        <b/>
        <sz val="9"/>
        <rFont val="Avenir LT Pro 55 Roman"/>
        <family val="2"/>
      </rPr>
      <t>Source:</t>
    </r>
    <r>
      <rPr>
        <sz val="9"/>
        <rFont val="Avenir LT Pro 55 Roman"/>
        <family val="2"/>
      </rPr>
      <t xml:space="preserve"> IRS, Statistics of Income Division</t>
    </r>
  </si>
  <si>
    <r>
      <rPr>
        <b/>
        <sz val="9"/>
        <rFont val="Avenir LT Pro 55 Roman"/>
        <family val="2"/>
      </rPr>
      <t>Notes:</t>
    </r>
    <r>
      <rPr>
        <sz val="9"/>
        <rFont val="Avenir LT Pro 55 Roman"/>
        <family val="2"/>
      </rPr>
      <t xml:space="preserve"> Data collected by the IRS may vary from year to year. From 1979 on, data is available in all categories. 1966 is the earliest year in which cash, noncash, and carryover where all recorded.</t>
    </r>
  </si>
  <si>
    <t>Individual Income Tax: Itemized Charitable Contributions, by Size of Adjusted Gross Income, 1917-2017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</si>
</sst>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409]d\-mmm\-yy;@"/>
    <numFmt numFmtId="166" formatCode="#,##0&quot;    &quot;;#,##0&quot;    &quot;;&quot;--    &quot;;@&quot;    &quot;"/>
    <numFmt numFmtId="167" formatCode="&quot;Yes&quot;;&quot;Yes&quot;;&quot;No&quot;"/>
    <numFmt numFmtId="168" formatCode="&quot;True&quot;;&quot;True&quot;;&quot;False&quot;"/>
    <numFmt numFmtId="169" formatCode="&quot;On&quot;;&quot;On&quot;;&quot;Off&quot;"/>
    <numFmt numFmtId="170" formatCode="[$€-2]\ #,##0.00_);[Red]\([$€-2]\ #,##0.00\)"/>
  </numFmts>
  <fonts count="46">
    <font>
      <sz val="11"/>
      <color theme="1"/>
      <name val="Calibri"/>
      <family val="2"/>
    </font>
    <font>
      <sz val="11"/>
      <color indexed="8"/>
      <name val="Calibri"/>
      <family val="2"/>
    </font>
    <font>
      <sz val="10"/>
      <name val="MS Sans Serif"/>
      <family val="2"/>
    </font>
    <font>
      <sz val="7"/>
      <name val="Helvetic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venir LT Pro 55 Roman"/>
      <family val="2"/>
    </font>
    <font>
      <sz val="9"/>
      <name val="Avenir LT Pro 55 Roman"/>
      <family val="2"/>
    </font>
    <font>
      <sz val="9"/>
      <color indexed="8"/>
      <name val="Avenir LT Pro 55 Roman"/>
      <family val="2"/>
    </font>
    <font>
      <b/>
      <sz val="9"/>
      <name val="Avenir LT Pro 65 Medium"/>
      <family val="2"/>
    </font>
    <font>
      <u val="single"/>
      <sz val="11"/>
      <color indexed="12"/>
      <name val="Calibri"/>
      <family val="2"/>
    </font>
    <font>
      <u val="single"/>
      <sz val="11"/>
      <color indexed="20"/>
      <name val="Calibri"/>
      <family val="2"/>
    </font>
    <font>
      <sz val="9"/>
      <name val="Avenir LT Pro 65 Medium"/>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venir LT Pro 55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style="thin"/>
      <top style="double"/>
      <bottom/>
    </border>
    <border>
      <left style="thin"/>
      <right/>
      <top style="double"/>
      <bottom/>
    </border>
    <border>
      <left style="thin"/>
      <right/>
      <top style="double"/>
      <bottom style="thin"/>
    </border>
    <border>
      <left/>
      <right/>
      <top style="double"/>
      <bottom style="thin"/>
    </border>
    <border>
      <left/>
      <right style="thin"/>
      <top/>
      <bottom/>
    </border>
    <border>
      <left style="thin"/>
      <right/>
      <top style="thin"/>
      <bottom style="thin"/>
    </border>
    <border>
      <left/>
      <right/>
      <top style="thin"/>
      <bottom style="thin"/>
    </border>
    <border>
      <left style="thin"/>
      <right/>
      <top/>
      <bottom style="thin"/>
    </border>
    <border>
      <left/>
      <right style="thin"/>
      <top/>
      <bottom style="thin"/>
    </border>
    <border>
      <left/>
      <right style="thin"/>
      <top style="thin"/>
      <bottom style="thin"/>
    </border>
    <border>
      <left style="thin"/>
      <right style="thin"/>
      <top style="thin"/>
      <bottom/>
    </border>
    <border>
      <left style="thin"/>
      <right/>
      <top style="thin"/>
      <bottom/>
    </border>
    <border>
      <left style="thin"/>
      <right style="thin"/>
      <top/>
      <bottom style="thin"/>
    </border>
    <border>
      <left/>
      <right style="thin"/>
      <top style="thin"/>
      <bottom/>
    </border>
    <border>
      <left style="thin"/>
      <right style="thin"/>
      <top/>
      <bottom/>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166" fontId="3" fillId="0" borderId="9">
      <alignment horizontal="right"/>
      <protection/>
    </xf>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56">
    <xf numFmtId="0" fontId="0" fillId="0" borderId="0" xfId="0" applyFont="1" applyAlignment="1">
      <alignment/>
    </xf>
    <xf numFmtId="0" fontId="21" fillId="0" borderId="0" xfId="57" applyFont="1" applyAlignment="1">
      <alignment horizontal="center"/>
      <protection/>
    </xf>
    <xf numFmtId="0" fontId="20" fillId="0" borderId="0" xfId="57" applyFont="1" applyAlignment="1">
      <alignment horizontal="centerContinuous"/>
      <protection/>
    </xf>
    <xf numFmtId="0" fontId="21" fillId="0" borderId="0" xfId="57" applyFont="1" applyAlignment="1">
      <alignment horizontal="centerContinuous"/>
      <protection/>
    </xf>
    <xf numFmtId="0" fontId="21" fillId="0" borderId="0" xfId="57" applyFont="1" applyBorder="1">
      <alignment/>
      <protection/>
    </xf>
    <xf numFmtId="0" fontId="21" fillId="0" borderId="11" xfId="57" applyFont="1" applyBorder="1" applyAlignment="1">
      <alignment horizontal="center" vertical="center"/>
      <protection/>
    </xf>
    <xf numFmtId="0" fontId="21" fillId="0" borderId="12" xfId="57" applyFont="1" applyBorder="1" applyAlignment="1">
      <alignment horizontal="center" vertical="center"/>
      <protection/>
    </xf>
    <xf numFmtId="0" fontId="21" fillId="0" borderId="13" xfId="57" applyFont="1" applyBorder="1" applyAlignment="1">
      <alignment horizontal="center"/>
      <protection/>
    </xf>
    <xf numFmtId="0" fontId="21" fillId="0" borderId="14" xfId="57" applyFont="1" applyBorder="1" applyAlignment="1">
      <alignment horizontal="center"/>
      <protection/>
    </xf>
    <xf numFmtId="0" fontId="21" fillId="0" borderId="15" xfId="57" applyFont="1" applyBorder="1" applyAlignment="1">
      <alignment horizontal="center" vertical="center"/>
      <protection/>
    </xf>
    <xf numFmtId="0" fontId="21" fillId="0" borderId="9" xfId="57" applyFont="1" applyBorder="1" applyAlignment="1">
      <alignment horizontal="center" vertical="center"/>
      <protection/>
    </xf>
    <xf numFmtId="0" fontId="21" fillId="0" borderId="16" xfId="57" applyFont="1" applyBorder="1" applyAlignment="1">
      <alignment horizontal="center"/>
      <protection/>
    </xf>
    <xf numFmtId="0" fontId="21" fillId="0" borderId="17" xfId="57" applyFont="1" applyBorder="1" applyAlignment="1">
      <alignment horizontal="center"/>
      <protection/>
    </xf>
    <xf numFmtId="0" fontId="21" fillId="0" borderId="18" xfId="57" applyFont="1" applyBorder="1" applyAlignment="1">
      <alignment horizontal="center" vertical="center"/>
      <protection/>
    </xf>
    <xf numFmtId="0" fontId="21" fillId="0" borderId="19" xfId="57" applyFont="1" applyBorder="1" applyAlignment="1">
      <alignment horizontal="center" vertical="center"/>
      <protection/>
    </xf>
    <xf numFmtId="0" fontId="21" fillId="0" borderId="16" xfId="57" applyFont="1" applyBorder="1" applyAlignment="1">
      <alignment horizontal="center" vertical="center"/>
      <protection/>
    </xf>
    <xf numFmtId="0" fontId="21" fillId="0" borderId="20" xfId="57" applyFont="1" applyBorder="1" applyAlignment="1">
      <alignment horizontal="center" vertical="center"/>
      <protection/>
    </xf>
    <xf numFmtId="0" fontId="21" fillId="0" borderId="17" xfId="57" applyFont="1" applyBorder="1" applyAlignment="1">
      <alignment horizontal="center" vertical="center"/>
      <protection/>
    </xf>
    <xf numFmtId="0" fontId="21" fillId="0" borderId="21" xfId="57" applyFont="1" applyBorder="1" applyAlignment="1">
      <alignment horizontal="center" vertical="center" wrapText="1"/>
      <protection/>
    </xf>
    <xf numFmtId="0" fontId="21" fillId="0" borderId="22" xfId="57" applyFont="1" applyBorder="1" applyAlignment="1">
      <alignment horizontal="center" vertical="center" wrapText="1"/>
      <protection/>
    </xf>
    <xf numFmtId="0" fontId="21" fillId="0" borderId="23" xfId="57" applyFont="1" applyBorder="1" applyAlignment="1">
      <alignment horizontal="center" vertical="center" wrapText="1"/>
      <protection/>
    </xf>
    <xf numFmtId="0" fontId="21" fillId="0" borderId="18" xfId="57" applyFont="1" applyBorder="1" applyAlignment="1">
      <alignment horizontal="center" vertical="center" wrapText="1"/>
      <protection/>
    </xf>
    <xf numFmtId="164" fontId="21" fillId="0" borderId="24" xfId="57" applyNumberFormat="1" applyFont="1" applyBorder="1" applyAlignment="1">
      <alignment horizontal="center"/>
      <protection/>
    </xf>
    <xf numFmtId="164" fontId="21" fillId="0" borderId="21" xfId="57" applyNumberFormat="1" applyFont="1" applyBorder="1" applyAlignment="1">
      <alignment horizontal="center"/>
      <protection/>
    </xf>
    <xf numFmtId="164" fontId="21" fillId="0" borderId="22" xfId="57" applyNumberFormat="1" applyFont="1" applyBorder="1" applyAlignment="1">
      <alignment horizontal="centerContinuous" vertical="center"/>
      <protection/>
    </xf>
    <xf numFmtId="3" fontId="21" fillId="0" borderId="9" xfId="0" applyNumberFormat="1" applyFont="1" applyBorder="1" applyAlignment="1">
      <alignment horizontal="right"/>
    </xf>
    <xf numFmtId="1" fontId="21" fillId="0" borderId="15" xfId="57" applyNumberFormat="1" applyFont="1" applyBorder="1" applyAlignment="1">
      <alignment horizontal="right" indent="2"/>
      <protection/>
    </xf>
    <xf numFmtId="3" fontId="21" fillId="0" borderId="25" xfId="0" applyNumberFormat="1" applyFont="1" applyBorder="1" applyAlignment="1">
      <alignment/>
    </xf>
    <xf numFmtId="3" fontId="21" fillId="0" borderId="9" xfId="0" applyNumberFormat="1" applyFont="1" applyBorder="1" applyAlignment="1">
      <alignment/>
    </xf>
    <xf numFmtId="0" fontId="21" fillId="0" borderId="0" xfId="0" applyNumberFormat="1" applyFont="1" applyBorder="1" applyAlignment="1">
      <alignment horizontal="right" indent="2"/>
    </xf>
    <xf numFmtId="3" fontId="21" fillId="0" borderId="15" xfId="0" applyNumberFormat="1" applyFont="1" applyBorder="1" applyAlignment="1">
      <alignment/>
    </xf>
    <xf numFmtId="3" fontId="21" fillId="0" borderId="25" xfId="57" applyNumberFormat="1" applyFont="1" applyBorder="1" applyAlignment="1">
      <alignment/>
      <protection/>
    </xf>
    <xf numFmtId="3" fontId="21" fillId="0" borderId="9" xfId="57" applyNumberFormat="1" applyFont="1" applyBorder="1" applyAlignment="1">
      <alignment/>
      <protection/>
    </xf>
    <xf numFmtId="3" fontId="21" fillId="0" borderId="25" xfId="0" applyNumberFormat="1" applyFont="1" applyBorder="1" applyAlignment="1">
      <alignment horizontal="right"/>
    </xf>
    <xf numFmtId="0" fontId="21" fillId="0" borderId="15" xfId="0" applyNumberFormat="1" applyFont="1" applyBorder="1" applyAlignment="1">
      <alignment horizontal="right" indent="2"/>
    </xf>
    <xf numFmtId="0" fontId="21" fillId="0" borderId="26" xfId="0" applyNumberFormat="1" applyFont="1" applyBorder="1" applyAlignment="1">
      <alignment horizontal="right" indent="2"/>
    </xf>
    <xf numFmtId="3" fontId="21" fillId="0" borderId="23" xfId="0" applyNumberFormat="1" applyFont="1" applyBorder="1" applyAlignment="1">
      <alignment/>
    </xf>
    <xf numFmtId="3" fontId="21" fillId="0" borderId="23" xfId="0" applyNumberFormat="1" applyFont="1" applyBorder="1" applyAlignment="1">
      <alignment horizontal="right"/>
    </xf>
    <xf numFmtId="3" fontId="21" fillId="0" borderId="18" xfId="0" applyNumberFormat="1" applyFont="1" applyBorder="1" applyAlignment="1">
      <alignment horizontal="right"/>
    </xf>
    <xf numFmtId="0" fontId="45" fillId="0" borderId="0" xfId="0" applyFont="1" applyAlignment="1">
      <alignment/>
    </xf>
    <xf numFmtId="0" fontId="21" fillId="0" borderId="0" xfId="0" applyNumberFormat="1" applyFont="1" applyBorder="1" applyAlignment="1">
      <alignment/>
    </xf>
    <xf numFmtId="49" fontId="21" fillId="0" borderId="0" xfId="57" applyNumberFormat="1" applyFont="1" applyBorder="1">
      <alignment/>
      <protection/>
    </xf>
    <xf numFmtId="0" fontId="20" fillId="0" borderId="0" xfId="0" applyNumberFormat="1" applyFont="1" applyBorder="1" applyAlignment="1">
      <alignment/>
    </xf>
    <xf numFmtId="165" fontId="23" fillId="0" borderId="0" xfId="57" applyNumberFormat="1" applyFont="1" applyAlignment="1">
      <alignment horizontal="left"/>
      <protection/>
    </xf>
    <xf numFmtId="0" fontId="23" fillId="0" borderId="0" xfId="57" applyFont="1" applyAlignment="1">
      <alignment horizontal="center"/>
      <protection/>
    </xf>
    <xf numFmtId="0" fontId="21" fillId="0" borderId="24" xfId="57" applyFont="1" applyBorder="1" applyAlignment="1">
      <alignment horizontal="center" vertical="center" wrapText="1"/>
      <protection/>
    </xf>
    <xf numFmtId="0" fontId="21" fillId="0" borderId="19" xfId="57" applyFont="1" applyBorder="1" applyAlignment="1">
      <alignment horizontal="center" vertical="center" wrapText="1"/>
      <protection/>
    </xf>
    <xf numFmtId="0" fontId="26" fillId="0" borderId="0" xfId="57" applyFont="1" applyAlignment="1">
      <alignment horizontal="right"/>
      <protection/>
    </xf>
    <xf numFmtId="0" fontId="26" fillId="0" borderId="0" xfId="57" applyFont="1">
      <alignment/>
      <protection/>
    </xf>
    <xf numFmtId="0" fontId="21" fillId="0" borderId="0" xfId="57" applyFont="1">
      <alignment/>
      <protection/>
    </xf>
    <xf numFmtId="0" fontId="21" fillId="0" borderId="0" xfId="57" applyFont="1" applyBorder="1" applyAlignment="1">
      <alignment horizontal="center"/>
      <protection/>
    </xf>
    <xf numFmtId="164" fontId="21" fillId="0" borderId="0" xfId="57" applyNumberFormat="1" applyFont="1" applyBorder="1" applyAlignment="1">
      <alignment horizontal="center"/>
      <protection/>
    </xf>
    <xf numFmtId="0" fontId="20" fillId="0" borderId="0" xfId="57" applyFont="1" applyBorder="1">
      <alignment/>
      <protection/>
    </xf>
    <xf numFmtId="0" fontId="20" fillId="0" borderId="0" xfId="57" applyFont="1" applyBorder="1" applyAlignment="1">
      <alignment vertical="center"/>
      <protection/>
    </xf>
    <xf numFmtId="3" fontId="45" fillId="0" borderId="0" xfId="0" applyNumberFormat="1" applyFont="1" applyAlignment="1">
      <alignment/>
    </xf>
    <xf numFmtId="0" fontId="21" fillId="0" borderId="0" xfId="57" applyFont="1" applyAlignment="1">
      <alignment horizontal="righ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style_data" xfId="62"/>
    <cellStyle name="Title" xfId="63"/>
    <cellStyle name="Total" xfId="64"/>
    <cellStyle name="Warning Text" xfId="65"/>
  </cellStyles>
  <dxfs count="1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9"/>
  <sheetViews>
    <sheetView showGridLines="0" tabSelected="1" zoomScalePageLayoutView="0" workbookViewId="0" topLeftCell="A1">
      <selection activeCell="A2" sqref="A2:M2"/>
    </sheetView>
  </sheetViews>
  <sheetFormatPr defaultColWidth="12.7109375" defaultRowHeight="14.25" customHeight="1"/>
  <cols>
    <col min="1" max="2" width="12.7109375" style="49" customWidth="1"/>
    <col min="3" max="3" width="13.7109375" style="49" customWidth="1"/>
    <col min="4" max="5" width="12.7109375" style="49" customWidth="1"/>
    <col min="6" max="11" width="12.7109375" style="55" customWidth="1"/>
    <col min="12" max="13" width="12.7109375" style="49" customWidth="1"/>
    <col min="14" max="16384" width="12.7109375" style="49" customWidth="1"/>
  </cols>
  <sheetData>
    <row r="1" spans="1:13" ht="14.25" customHeight="1">
      <c r="A1" s="43">
        <v>43812</v>
      </c>
      <c r="B1" s="43"/>
      <c r="C1" s="43"/>
      <c r="D1" s="43"/>
      <c r="E1" s="43"/>
      <c r="F1" s="47"/>
      <c r="G1" s="47"/>
      <c r="H1" s="47"/>
      <c r="I1" s="47"/>
      <c r="J1" s="47"/>
      <c r="K1" s="47"/>
      <c r="L1" s="48"/>
      <c r="M1" s="48"/>
    </row>
    <row r="2" spans="1:13" s="4" customFormat="1" ht="14.25" customHeight="1">
      <c r="A2" s="44" t="s">
        <v>19</v>
      </c>
      <c r="B2" s="44"/>
      <c r="C2" s="44"/>
      <c r="D2" s="44"/>
      <c r="E2" s="44"/>
      <c r="F2" s="44"/>
      <c r="G2" s="44"/>
      <c r="H2" s="44"/>
      <c r="I2" s="44"/>
      <c r="J2" s="44"/>
      <c r="K2" s="44"/>
      <c r="L2" s="44"/>
      <c r="M2" s="44"/>
    </row>
    <row r="3" spans="1:13" s="4" customFormat="1" ht="14.25" customHeight="1">
      <c r="A3" s="1" t="s">
        <v>10</v>
      </c>
      <c r="B3" s="1"/>
      <c r="C3" s="1"/>
      <c r="D3" s="1"/>
      <c r="E3" s="1"/>
      <c r="F3" s="1"/>
      <c r="G3" s="1"/>
      <c r="H3" s="1"/>
      <c r="I3" s="1"/>
      <c r="J3" s="1"/>
      <c r="K3" s="1"/>
      <c r="L3" s="1"/>
      <c r="M3" s="1"/>
    </row>
    <row r="4" spans="1:9" s="4" customFormat="1" ht="14.25" customHeight="1" thickBot="1">
      <c r="A4" s="2"/>
      <c r="B4" s="2"/>
      <c r="C4" s="2"/>
      <c r="D4" s="2"/>
      <c r="E4" s="2"/>
      <c r="F4" s="3"/>
      <c r="G4" s="3"/>
      <c r="H4" s="3"/>
      <c r="I4" s="3"/>
    </row>
    <row r="5" spans="1:13" s="4" customFormat="1" ht="14.25" customHeight="1" thickTop="1">
      <c r="A5" s="5" t="s">
        <v>14</v>
      </c>
      <c r="B5" s="6" t="s">
        <v>9</v>
      </c>
      <c r="C5" s="5"/>
      <c r="D5" s="7" t="s">
        <v>8</v>
      </c>
      <c r="E5" s="8"/>
      <c r="F5" s="8"/>
      <c r="G5" s="8"/>
      <c r="H5" s="8"/>
      <c r="I5" s="8"/>
      <c r="J5" s="8"/>
      <c r="K5" s="8"/>
      <c r="L5" s="8"/>
      <c r="M5" s="8"/>
    </row>
    <row r="6" spans="1:13" s="4" customFormat="1" ht="14.25" customHeight="1">
      <c r="A6" s="9"/>
      <c r="B6" s="10"/>
      <c r="C6" s="9"/>
      <c r="D6" s="19" t="s">
        <v>7</v>
      </c>
      <c r="E6" s="45"/>
      <c r="F6" s="11" t="s">
        <v>6</v>
      </c>
      <c r="G6" s="12"/>
      <c r="H6" s="12"/>
      <c r="I6" s="12"/>
      <c r="J6" s="12"/>
      <c r="K6" s="12"/>
      <c r="L6" s="12"/>
      <c r="M6" s="12"/>
    </row>
    <row r="7" spans="1:13" s="4" customFormat="1" ht="14.25" customHeight="1">
      <c r="A7" s="9"/>
      <c r="B7" s="13"/>
      <c r="C7" s="14"/>
      <c r="D7" s="21"/>
      <c r="E7" s="46"/>
      <c r="F7" s="15" t="s">
        <v>5</v>
      </c>
      <c r="G7" s="16"/>
      <c r="H7" s="15" t="s">
        <v>4</v>
      </c>
      <c r="I7" s="16"/>
      <c r="J7" s="15" t="s">
        <v>3</v>
      </c>
      <c r="K7" s="16"/>
      <c r="L7" s="15" t="s">
        <v>2</v>
      </c>
      <c r="M7" s="17"/>
    </row>
    <row r="8" spans="1:13" s="50" customFormat="1" ht="14.25" customHeight="1">
      <c r="A8" s="9"/>
      <c r="B8" s="18" t="s">
        <v>1</v>
      </c>
      <c r="C8" s="18" t="s">
        <v>0</v>
      </c>
      <c r="D8" s="18" t="s">
        <v>1</v>
      </c>
      <c r="E8" s="18" t="s">
        <v>0</v>
      </c>
      <c r="F8" s="18" t="s">
        <v>1</v>
      </c>
      <c r="G8" s="18" t="s">
        <v>0</v>
      </c>
      <c r="H8" s="18" t="s">
        <v>1</v>
      </c>
      <c r="I8" s="18" t="s">
        <v>0</v>
      </c>
      <c r="J8" s="18" t="s">
        <v>1</v>
      </c>
      <c r="K8" s="18" t="s">
        <v>0</v>
      </c>
      <c r="L8" s="18" t="s">
        <v>1</v>
      </c>
      <c r="M8" s="19" t="s">
        <v>0</v>
      </c>
    </row>
    <row r="9" spans="1:13" s="50" customFormat="1" ht="14.25" customHeight="1">
      <c r="A9" s="14"/>
      <c r="B9" s="20"/>
      <c r="C9" s="20"/>
      <c r="D9" s="20"/>
      <c r="E9" s="20"/>
      <c r="F9" s="20"/>
      <c r="G9" s="20"/>
      <c r="H9" s="20"/>
      <c r="I9" s="20"/>
      <c r="J9" s="20"/>
      <c r="K9" s="20"/>
      <c r="L9" s="20"/>
      <c r="M9" s="21"/>
    </row>
    <row r="10" spans="1:13" s="51" customFormat="1" ht="14.25" customHeight="1">
      <c r="A10" s="22"/>
      <c r="B10" s="23"/>
      <c r="C10" s="23"/>
      <c r="D10" s="23"/>
      <c r="E10" s="23"/>
      <c r="F10" s="24"/>
      <c r="G10" s="24"/>
      <c r="H10" s="24"/>
      <c r="I10" s="24"/>
      <c r="J10" s="24"/>
      <c r="K10" s="24"/>
      <c r="L10" s="24"/>
      <c r="M10" s="25"/>
    </row>
    <row r="11" spans="1:13" s="51" customFormat="1" ht="14.25" customHeight="1">
      <c r="A11" s="26">
        <v>2017</v>
      </c>
      <c r="B11" s="27">
        <v>152903231</v>
      </c>
      <c r="C11" s="27">
        <v>11009900155</v>
      </c>
      <c r="D11" s="27">
        <v>46852675</v>
      </c>
      <c r="E11" s="27">
        <v>7361299515</v>
      </c>
      <c r="F11" s="27">
        <v>37979015</v>
      </c>
      <c r="G11" s="27">
        <v>256064685</v>
      </c>
      <c r="H11" s="27">
        <v>34322507</v>
      </c>
      <c r="I11" s="27">
        <v>180524342</v>
      </c>
      <c r="J11" s="27">
        <v>23184069</v>
      </c>
      <c r="K11" s="27">
        <v>88062488</v>
      </c>
      <c r="L11" s="27">
        <v>429216</v>
      </c>
      <c r="M11" s="28">
        <v>35431288</v>
      </c>
    </row>
    <row r="12" spans="1:13" s="51" customFormat="1" ht="14.25" customHeight="1">
      <c r="A12" s="26">
        <v>2016</v>
      </c>
      <c r="B12" s="27">
        <v>150272157</v>
      </c>
      <c r="C12" s="27">
        <v>10225938480</v>
      </c>
      <c r="D12" s="27">
        <v>45153109</v>
      </c>
      <c r="E12" s="27">
        <v>6699580547</v>
      </c>
      <c r="F12" s="27">
        <v>36936751</v>
      </c>
      <c r="G12" s="27">
        <v>233867324</v>
      </c>
      <c r="H12" s="27">
        <v>33409742</v>
      </c>
      <c r="I12" s="27">
        <v>169317450</v>
      </c>
      <c r="J12" s="27">
        <v>22969344</v>
      </c>
      <c r="K12" s="27">
        <v>79569011</v>
      </c>
      <c r="L12" s="27">
        <v>409830</v>
      </c>
      <c r="M12" s="28">
        <v>36609545</v>
      </c>
    </row>
    <row r="13" spans="1:13" s="51" customFormat="1" ht="14.25" customHeight="1">
      <c r="A13" s="26">
        <v>2015</v>
      </c>
      <c r="B13" s="27">
        <v>150493263</v>
      </c>
      <c r="C13" s="27">
        <v>10210310102</v>
      </c>
      <c r="D13" s="27">
        <v>44567263</v>
      </c>
      <c r="E13" s="27">
        <v>6692016950</v>
      </c>
      <c r="F13" s="27">
        <v>36623657</v>
      </c>
      <c r="G13" s="27">
        <v>221850264</v>
      </c>
      <c r="H13" s="27">
        <v>33198961</v>
      </c>
      <c r="I13" s="27">
        <v>162566565</v>
      </c>
      <c r="J13" s="27">
        <v>22541991</v>
      </c>
      <c r="K13" s="27">
        <v>70869799</v>
      </c>
      <c r="L13" s="27">
        <v>457237</v>
      </c>
      <c r="M13" s="28">
        <v>34023305</v>
      </c>
    </row>
    <row r="14" spans="1:13" s="51" customFormat="1" ht="14.25" customHeight="1">
      <c r="A14" s="26">
        <v>2014</v>
      </c>
      <c r="B14" s="27">
        <v>148606578</v>
      </c>
      <c r="C14" s="27">
        <v>9771035412</v>
      </c>
      <c r="D14" s="27">
        <v>43965083</v>
      </c>
      <c r="E14" s="27">
        <v>6385219116</v>
      </c>
      <c r="F14" s="27">
        <v>36221029</v>
      </c>
      <c r="G14" s="27">
        <v>210598779</v>
      </c>
      <c r="H14" s="27">
        <v>33019908</v>
      </c>
      <c r="I14" s="27">
        <v>155455053</v>
      </c>
      <c r="J14" s="27">
        <v>22163193</v>
      </c>
      <c r="K14" s="27">
        <v>65330485</v>
      </c>
      <c r="L14" s="27">
        <v>491687</v>
      </c>
      <c r="M14" s="28">
        <v>32936757</v>
      </c>
    </row>
    <row r="15" spans="1:13" s="51" customFormat="1" ht="14.25" customHeight="1">
      <c r="A15" s="26">
        <v>2013</v>
      </c>
      <c r="B15" s="27">
        <v>147351299</v>
      </c>
      <c r="C15" s="27">
        <v>9093628703</v>
      </c>
      <c r="D15" s="27">
        <v>44330496</v>
      </c>
      <c r="E15" s="27">
        <v>5930723846</v>
      </c>
      <c r="F15" s="27">
        <v>36430878</v>
      </c>
      <c r="G15" s="27">
        <v>194664317</v>
      </c>
      <c r="H15" s="27">
        <v>33423085</v>
      </c>
      <c r="I15" s="27">
        <v>148440964</v>
      </c>
      <c r="J15" s="27">
        <v>22176066</v>
      </c>
      <c r="K15" s="27">
        <v>51591496</v>
      </c>
      <c r="L15" s="27">
        <v>539770</v>
      </c>
      <c r="M15" s="28">
        <v>28030187</v>
      </c>
    </row>
    <row r="16" spans="1:13" s="51" customFormat="1" ht="14.25" customHeight="1">
      <c r="A16" s="26">
        <v>2012</v>
      </c>
      <c r="B16" s="27">
        <v>144928472</v>
      </c>
      <c r="C16" s="27">
        <v>9100131381</v>
      </c>
      <c r="D16" s="27">
        <v>45581697</v>
      </c>
      <c r="E16" s="27">
        <v>6225504755</v>
      </c>
      <c r="F16" s="27">
        <v>37367247</v>
      </c>
      <c r="G16" s="27">
        <v>199270460</v>
      </c>
      <c r="H16" s="27">
        <v>34200602</v>
      </c>
      <c r="I16" s="27">
        <v>152157640</v>
      </c>
      <c r="J16" s="27">
        <v>22182567</v>
      </c>
      <c r="K16" s="27">
        <v>49047100</v>
      </c>
      <c r="L16" s="27">
        <v>565569</v>
      </c>
      <c r="M16" s="28">
        <v>31938858</v>
      </c>
    </row>
    <row r="17" spans="1:13" s="51" customFormat="1" ht="14.25" customHeight="1">
      <c r="A17" s="26">
        <v>2011</v>
      </c>
      <c r="B17" s="27">
        <v>145370240</v>
      </c>
      <c r="C17" s="27">
        <v>8374142977</v>
      </c>
      <c r="D17" s="27">
        <v>46293834</v>
      </c>
      <c r="E17" s="27">
        <v>5664554876</v>
      </c>
      <c r="F17" s="27">
        <v>37789956</v>
      </c>
      <c r="G17" s="27">
        <v>174474029</v>
      </c>
      <c r="H17" s="27">
        <v>34558271</v>
      </c>
      <c r="I17" s="27">
        <v>138608769</v>
      </c>
      <c r="J17" s="27">
        <v>22541678</v>
      </c>
      <c r="K17" s="27">
        <v>43639867</v>
      </c>
      <c r="L17" s="27">
        <v>578889</v>
      </c>
      <c r="M17" s="28">
        <v>33293336</v>
      </c>
    </row>
    <row r="18" spans="1:13" s="51" customFormat="1" ht="14.25" customHeight="1">
      <c r="A18" s="26">
        <v>2010</v>
      </c>
      <c r="B18" s="27">
        <v>142892051</v>
      </c>
      <c r="C18" s="27">
        <v>8089142092</v>
      </c>
      <c r="D18" s="27">
        <v>46644509</v>
      </c>
      <c r="E18" s="27">
        <v>5498593619</v>
      </c>
      <c r="F18" s="27">
        <v>38143170</v>
      </c>
      <c r="G18" s="27">
        <v>170235681</v>
      </c>
      <c r="H18" s="27">
        <v>35027193</v>
      </c>
      <c r="I18" s="27">
        <v>134800994</v>
      </c>
      <c r="J18" s="27">
        <v>22485278</v>
      </c>
      <c r="K18" s="27">
        <v>44321908</v>
      </c>
      <c r="L18" s="27">
        <v>629920</v>
      </c>
      <c r="M18" s="28">
        <v>31045639</v>
      </c>
    </row>
    <row r="19" spans="1:13" s="52" customFormat="1" ht="14.25" customHeight="1">
      <c r="A19" s="26">
        <v>2009</v>
      </c>
      <c r="B19" s="27">
        <v>140494127</v>
      </c>
      <c r="C19" s="27">
        <v>7626430723</v>
      </c>
      <c r="D19" s="27">
        <v>45695736</v>
      </c>
      <c r="E19" s="27">
        <v>5098314390</v>
      </c>
      <c r="F19" s="27">
        <v>37243302</v>
      </c>
      <c r="G19" s="27">
        <v>158016526</v>
      </c>
      <c r="H19" s="27">
        <v>34311435</v>
      </c>
      <c r="I19" s="27">
        <v>129946302</v>
      </c>
      <c r="J19" s="27">
        <v>21867440</v>
      </c>
      <c r="K19" s="27">
        <v>31816050</v>
      </c>
      <c r="L19" s="27">
        <v>557316</v>
      </c>
      <c r="M19" s="28">
        <v>27783719</v>
      </c>
    </row>
    <row r="20" spans="1:13" s="4" customFormat="1" ht="14.25" customHeight="1">
      <c r="A20" s="29">
        <v>2008</v>
      </c>
      <c r="B20" s="27">
        <v>142450569</v>
      </c>
      <c r="C20" s="27">
        <v>8262860170</v>
      </c>
      <c r="D20" s="27">
        <v>48167223</v>
      </c>
      <c r="E20" s="27">
        <v>5731767164</v>
      </c>
      <c r="F20" s="27">
        <v>39250369</v>
      </c>
      <c r="G20" s="27">
        <v>172936002</v>
      </c>
      <c r="H20" s="27">
        <v>36217970</v>
      </c>
      <c r="I20" s="27">
        <v>139159654</v>
      </c>
      <c r="J20" s="27">
        <v>23027465</v>
      </c>
      <c r="K20" s="27">
        <v>40421411</v>
      </c>
      <c r="L20" s="27">
        <v>439233</v>
      </c>
      <c r="M20" s="28">
        <v>26366506</v>
      </c>
    </row>
    <row r="21" spans="1:13" s="4" customFormat="1" ht="14.25" customHeight="1">
      <c r="A21" s="29">
        <v>2007</v>
      </c>
      <c r="B21" s="27">
        <v>142978806</v>
      </c>
      <c r="C21" s="27">
        <v>8687718769</v>
      </c>
      <c r="D21" s="27">
        <v>50544470</v>
      </c>
      <c r="E21" s="27">
        <v>6187835911</v>
      </c>
      <c r="F21" s="27">
        <v>41119033</v>
      </c>
      <c r="G21" s="27">
        <v>193603968</v>
      </c>
      <c r="H21" s="27">
        <v>38056579</v>
      </c>
      <c r="I21" s="27">
        <v>143826766</v>
      </c>
      <c r="J21" s="27">
        <v>23854106</v>
      </c>
      <c r="K21" s="27">
        <v>58747438</v>
      </c>
      <c r="L21" s="27">
        <v>538922</v>
      </c>
      <c r="M21" s="28">
        <v>25522568</v>
      </c>
    </row>
    <row r="22" spans="1:13" s="4" customFormat="1" ht="14.25" customHeight="1">
      <c r="A22" s="29">
        <v>2006</v>
      </c>
      <c r="B22" s="27">
        <v>138394754</v>
      </c>
      <c r="C22" s="27">
        <v>8030842945</v>
      </c>
      <c r="D22" s="27">
        <v>49123555</v>
      </c>
      <c r="E22" s="27">
        <v>5703411397</v>
      </c>
      <c r="F22" s="27">
        <v>41437749</v>
      </c>
      <c r="G22" s="27">
        <v>186646644</v>
      </c>
      <c r="H22" s="27">
        <v>38942196</v>
      </c>
      <c r="I22" s="27">
        <v>144223015</v>
      </c>
      <c r="J22" s="27">
        <v>24748231</v>
      </c>
      <c r="K22" s="27">
        <v>52631443</v>
      </c>
      <c r="L22" s="27">
        <v>511699</v>
      </c>
      <c r="M22" s="28">
        <v>25122432</v>
      </c>
    </row>
    <row r="23" spans="1:13" s="4" customFormat="1" ht="14.25" customHeight="1">
      <c r="A23" s="29">
        <v>2005</v>
      </c>
      <c r="B23" s="27">
        <v>134372678</v>
      </c>
      <c r="C23" s="30">
        <v>7422495663</v>
      </c>
      <c r="D23" s="30">
        <v>47755427</v>
      </c>
      <c r="E23" s="27">
        <v>5185665871</v>
      </c>
      <c r="F23" s="27">
        <v>41381465</v>
      </c>
      <c r="G23" s="27">
        <v>183390686</v>
      </c>
      <c r="H23" s="27">
        <v>39192179</v>
      </c>
      <c r="I23" s="27">
        <v>139054112</v>
      </c>
      <c r="J23" s="27">
        <v>25371278</v>
      </c>
      <c r="K23" s="27">
        <v>48056520</v>
      </c>
      <c r="L23" s="27">
        <v>532087</v>
      </c>
      <c r="M23" s="28">
        <v>30265517</v>
      </c>
    </row>
    <row r="24" spans="1:13" s="4" customFormat="1" ht="14.25" customHeight="1">
      <c r="A24" s="29">
        <v>2004</v>
      </c>
      <c r="B24" s="28">
        <v>132226042</v>
      </c>
      <c r="C24" s="28">
        <v>6788805130</v>
      </c>
      <c r="D24" s="28">
        <v>46335237</v>
      </c>
      <c r="E24" s="27">
        <v>4643403546</v>
      </c>
      <c r="F24" s="28">
        <v>40623426</v>
      </c>
      <c r="G24" s="28">
        <v>165564388</v>
      </c>
      <c r="H24" s="28">
        <v>38566587</v>
      </c>
      <c r="I24" s="28">
        <v>122874926</v>
      </c>
      <c r="J24" s="28">
        <v>25267459</v>
      </c>
      <c r="K24" s="28">
        <v>43373209</v>
      </c>
      <c r="L24" s="28">
        <v>503161</v>
      </c>
      <c r="M24" s="28">
        <v>36232941</v>
      </c>
    </row>
    <row r="25" spans="1:13" s="4" customFormat="1" ht="14.25" customHeight="1">
      <c r="A25" s="29">
        <v>2003</v>
      </c>
      <c r="B25" s="28">
        <v>130423626</v>
      </c>
      <c r="C25" s="28">
        <v>6207108793</v>
      </c>
      <c r="D25" s="28">
        <v>43949591</v>
      </c>
      <c r="E25" s="27">
        <v>4103653368</v>
      </c>
      <c r="F25" s="28">
        <v>38626902</v>
      </c>
      <c r="G25" s="28">
        <v>145702137</v>
      </c>
      <c r="H25" s="28">
        <v>36760472</v>
      </c>
      <c r="I25" s="28">
        <v>110336696</v>
      </c>
      <c r="J25" s="28">
        <v>23932584</v>
      </c>
      <c r="K25" s="28">
        <v>38041067</v>
      </c>
      <c r="L25" s="28">
        <v>500720</v>
      </c>
      <c r="M25" s="28">
        <v>25533024</v>
      </c>
    </row>
    <row r="26" spans="1:13" s="4" customFormat="1" ht="14.25" customHeight="1">
      <c r="A26" s="29">
        <v>2002</v>
      </c>
      <c r="B26" s="31">
        <v>130076443</v>
      </c>
      <c r="C26" s="31">
        <v>6033585532</v>
      </c>
      <c r="D26" s="31">
        <v>45647551</v>
      </c>
      <c r="E26" s="27">
        <v>4080678403</v>
      </c>
      <c r="F26" s="28">
        <v>40399695</v>
      </c>
      <c r="G26" s="28">
        <v>140571365</v>
      </c>
      <c r="H26" s="31">
        <v>38544651</v>
      </c>
      <c r="I26" s="31">
        <v>108130267</v>
      </c>
      <c r="J26" s="31">
        <v>24144843</v>
      </c>
      <c r="K26" s="31">
        <v>34293125</v>
      </c>
      <c r="L26" s="31">
        <v>428835</v>
      </c>
      <c r="M26" s="32">
        <v>37836698</v>
      </c>
    </row>
    <row r="27" spans="1:13" s="4" customFormat="1" ht="14.25" customHeight="1">
      <c r="A27" s="29">
        <v>2001</v>
      </c>
      <c r="B27" s="31">
        <v>130255237</v>
      </c>
      <c r="C27" s="31">
        <v>6170603942</v>
      </c>
      <c r="D27" s="31">
        <v>44562308</v>
      </c>
      <c r="E27" s="27">
        <v>4164470420</v>
      </c>
      <c r="F27" s="28">
        <v>39386782</v>
      </c>
      <c r="G27" s="28">
        <v>139241476</v>
      </c>
      <c r="H27" s="31">
        <v>37855184</v>
      </c>
      <c r="I27" s="31">
        <v>104747173</v>
      </c>
      <c r="J27" s="31">
        <v>22585276</v>
      </c>
      <c r="K27" s="31">
        <v>37997546</v>
      </c>
      <c r="L27" s="31">
        <v>381570</v>
      </c>
      <c r="M27" s="32">
        <v>27252373</v>
      </c>
    </row>
    <row r="28" spans="1:13" s="4" customFormat="1" ht="14.25" customHeight="1">
      <c r="A28" s="29">
        <v>2000</v>
      </c>
      <c r="B28" s="31">
        <v>129373500</v>
      </c>
      <c r="C28" s="31">
        <v>6365376648</v>
      </c>
      <c r="D28" s="31">
        <v>42534320</v>
      </c>
      <c r="E28" s="27">
        <v>4294261877</v>
      </c>
      <c r="F28" s="28">
        <v>37524825</v>
      </c>
      <c r="G28" s="28">
        <v>140681631</v>
      </c>
      <c r="H28" s="27">
        <v>35966582</v>
      </c>
      <c r="I28" s="27">
        <v>98247539</v>
      </c>
      <c r="J28" s="27">
        <v>21244043</v>
      </c>
      <c r="K28" s="27">
        <v>47256104</v>
      </c>
      <c r="L28" s="27">
        <v>359149</v>
      </c>
      <c r="M28" s="28">
        <v>39850925</v>
      </c>
    </row>
    <row r="29" spans="1:13" s="4" customFormat="1" ht="14.25" customHeight="1">
      <c r="A29" s="29">
        <v>1999</v>
      </c>
      <c r="B29" s="31">
        <v>127075145</v>
      </c>
      <c r="C29" s="31">
        <v>5855467909</v>
      </c>
      <c r="D29" s="31">
        <v>40244305</v>
      </c>
      <c r="E29" s="27">
        <v>3853151318</v>
      </c>
      <c r="F29" s="28">
        <v>35523471</v>
      </c>
      <c r="G29" s="28">
        <v>125798548</v>
      </c>
      <c r="H29" s="27">
        <v>34206914</v>
      </c>
      <c r="I29" s="27">
        <v>88276422</v>
      </c>
      <c r="J29" s="27">
        <v>19292367</v>
      </c>
      <c r="K29" s="27">
        <v>38286580</v>
      </c>
      <c r="L29" s="27">
        <v>337892</v>
      </c>
      <c r="M29" s="28">
        <v>15995474</v>
      </c>
    </row>
    <row r="30" spans="1:13" s="4" customFormat="1" ht="14.25" customHeight="1">
      <c r="A30" s="29">
        <v>1998</v>
      </c>
      <c r="B30" s="31">
        <v>124770662</v>
      </c>
      <c r="C30" s="31">
        <v>5415972847</v>
      </c>
      <c r="D30" s="31">
        <v>38186186</v>
      </c>
      <c r="E30" s="27">
        <v>3466035010</v>
      </c>
      <c r="F30" s="27">
        <v>33835992</v>
      </c>
      <c r="G30" s="27">
        <v>109240078</v>
      </c>
      <c r="H30" s="27">
        <v>32667876</v>
      </c>
      <c r="I30" s="27">
        <v>80114372</v>
      </c>
      <c r="J30" s="27">
        <v>18105987</v>
      </c>
      <c r="K30" s="27">
        <v>29255985</v>
      </c>
      <c r="L30" s="27">
        <v>310877</v>
      </c>
      <c r="M30" s="28">
        <v>12341753</v>
      </c>
    </row>
    <row r="31" spans="1:13" s="4" customFormat="1" ht="14.25" customHeight="1">
      <c r="A31" s="29">
        <v>1997</v>
      </c>
      <c r="B31" s="31">
        <v>122421991</v>
      </c>
      <c r="C31" s="31">
        <v>4969949986</v>
      </c>
      <c r="D31" s="31">
        <v>36624595</v>
      </c>
      <c r="E31" s="27">
        <v>3130183733</v>
      </c>
      <c r="F31" s="27">
        <v>32612634</v>
      </c>
      <c r="G31" s="27">
        <v>99191962</v>
      </c>
      <c r="H31" s="27">
        <v>31580108</v>
      </c>
      <c r="I31" s="27">
        <v>72425402</v>
      </c>
      <c r="J31" s="27">
        <v>17070668</v>
      </c>
      <c r="K31" s="27">
        <v>27961174</v>
      </c>
      <c r="L31" s="27">
        <v>319794</v>
      </c>
      <c r="M31" s="28">
        <v>9319523</v>
      </c>
    </row>
    <row r="32" spans="1:13" s="4" customFormat="1" ht="14.25" customHeight="1">
      <c r="A32" s="29">
        <v>1996</v>
      </c>
      <c r="B32" s="31">
        <v>120351208</v>
      </c>
      <c r="C32" s="31">
        <v>4535974492</v>
      </c>
      <c r="D32" s="31">
        <v>35414589</v>
      </c>
      <c r="E32" s="27">
        <v>2812926912</v>
      </c>
      <c r="F32" s="27">
        <v>31591983</v>
      </c>
      <c r="G32" s="27">
        <v>86159305</v>
      </c>
      <c r="H32" s="27">
        <v>30641690</v>
      </c>
      <c r="I32" s="27">
        <v>65658168</v>
      </c>
      <c r="J32" s="27">
        <v>16037388</v>
      </c>
      <c r="K32" s="27">
        <v>21298819</v>
      </c>
      <c r="L32" s="27">
        <v>275700</v>
      </c>
      <c r="M32" s="28">
        <v>6954389</v>
      </c>
    </row>
    <row r="33" spans="1:13" s="4" customFormat="1" ht="14.25" customHeight="1">
      <c r="A33" s="29">
        <v>1995</v>
      </c>
      <c r="B33" s="31">
        <v>118218327</v>
      </c>
      <c r="C33" s="31">
        <v>4189353615</v>
      </c>
      <c r="D33" s="31">
        <v>34007717</v>
      </c>
      <c r="E33" s="31">
        <v>2542780809</v>
      </c>
      <c r="F33" s="31">
        <v>30540637</v>
      </c>
      <c r="G33" s="31">
        <v>74991519</v>
      </c>
      <c r="H33" s="27">
        <v>29602053</v>
      </c>
      <c r="I33" s="27">
        <v>59589837</v>
      </c>
      <c r="J33" s="27">
        <v>14930306</v>
      </c>
      <c r="K33" s="27">
        <v>13521937</v>
      </c>
      <c r="L33" s="27">
        <v>247517</v>
      </c>
      <c r="M33" s="28">
        <v>5914214</v>
      </c>
    </row>
    <row r="34" spans="1:13" s="4" customFormat="1" ht="14.25" customHeight="1">
      <c r="A34" s="29">
        <v>1994</v>
      </c>
      <c r="B34" s="31">
        <v>115943131</v>
      </c>
      <c r="C34" s="31">
        <v>3907517953</v>
      </c>
      <c r="D34" s="31">
        <v>33017754</v>
      </c>
      <c r="E34" s="31">
        <v>2342834158</v>
      </c>
      <c r="F34" s="31">
        <v>29848727</v>
      </c>
      <c r="G34" s="31">
        <v>70544542</v>
      </c>
      <c r="H34" s="27">
        <v>28937157</v>
      </c>
      <c r="I34" s="27">
        <v>56229759</v>
      </c>
      <c r="J34" s="27">
        <v>14346731</v>
      </c>
      <c r="K34" s="27">
        <v>14739299</v>
      </c>
      <c r="L34" s="27">
        <v>256538</v>
      </c>
      <c r="M34" s="28">
        <v>4937121</v>
      </c>
    </row>
    <row r="35" spans="1:13" s="4" customFormat="1" ht="14.25" customHeight="1">
      <c r="A35" s="29">
        <v>1993</v>
      </c>
      <c r="B35" s="31">
        <v>114601819</v>
      </c>
      <c r="C35" s="31">
        <v>3723339880</v>
      </c>
      <c r="D35" s="31">
        <v>32821464</v>
      </c>
      <c r="E35" s="31">
        <v>2241086674</v>
      </c>
      <c r="F35" s="31">
        <v>29799001</v>
      </c>
      <c r="G35" s="31">
        <v>68354293</v>
      </c>
      <c r="H35" s="31">
        <v>28993398</v>
      </c>
      <c r="I35" s="31">
        <v>55784521</v>
      </c>
      <c r="J35" s="31">
        <v>14097776</v>
      </c>
      <c r="K35" s="31">
        <v>12278893</v>
      </c>
      <c r="L35" s="31">
        <v>203896</v>
      </c>
      <c r="M35" s="32">
        <v>3758306</v>
      </c>
    </row>
    <row r="36" spans="1:13" s="4" customFormat="1" ht="14.25" customHeight="1">
      <c r="A36" s="29">
        <v>1992</v>
      </c>
      <c r="B36" s="31">
        <v>113604503</v>
      </c>
      <c r="C36" s="31">
        <v>3629129550</v>
      </c>
      <c r="D36" s="31">
        <v>32540614</v>
      </c>
      <c r="E36" s="31">
        <v>2183969384</v>
      </c>
      <c r="F36" s="31">
        <v>29603408</v>
      </c>
      <c r="G36" s="31">
        <v>63843281</v>
      </c>
      <c r="H36" s="31">
        <v>28992459</v>
      </c>
      <c r="I36" s="31">
        <v>53647642</v>
      </c>
      <c r="J36" s="31">
        <v>13344279</v>
      </c>
      <c r="K36" s="31">
        <v>9632779</v>
      </c>
      <c r="L36" s="31">
        <v>227285</v>
      </c>
      <c r="M36" s="32">
        <v>4148594</v>
      </c>
    </row>
    <row r="37" spans="1:13" s="4" customFormat="1" ht="14.25" customHeight="1">
      <c r="A37" s="29">
        <v>1991</v>
      </c>
      <c r="B37" s="31">
        <v>114730123</v>
      </c>
      <c r="C37" s="31">
        <v>3464524369</v>
      </c>
      <c r="D37" s="31">
        <v>32489918</v>
      </c>
      <c r="E37" s="31">
        <v>2056805419</v>
      </c>
      <c r="F37" s="31">
        <v>29551347</v>
      </c>
      <c r="G37" s="31">
        <v>60573565</v>
      </c>
      <c r="H37" s="31">
        <v>29551347</v>
      </c>
      <c r="I37" s="31">
        <v>51277927</v>
      </c>
      <c r="J37" s="31">
        <v>12667720</v>
      </c>
      <c r="K37" s="31">
        <v>9681786</v>
      </c>
      <c r="L37" s="31">
        <v>183546</v>
      </c>
      <c r="M37" s="32">
        <v>2561302</v>
      </c>
    </row>
    <row r="38" spans="1:13" s="4" customFormat="1" ht="14.25" customHeight="1">
      <c r="A38" s="29">
        <v>1990</v>
      </c>
      <c r="B38" s="31">
        <v>113717138</v>
      </c>
      <c r="C38" s="31">
        <v>3405427348</v>
      </c>
      <c r="D38" s="31">
        <v>32174938</v>
      </c>
      <c r="E38" s="31">
        <v>2046650545</v>
      </c>
      <c r="F38" s="31">
        <v>29230265</v>
      </c>
      <c r="G38" s="31">
        <v>57242757</v>
      </c>
      <c r="H38" s="31">
        <v>28616384</v>
      </c>
      <c r="I38" s="31">
        <v>48485664</v>
      </c>
      <c r="J38" s="31">
        <v>11830132</v>
      </c>
      <c r="K38" s="31">
        <v>7494016</v>
      </c>
      <c r="L38" s="31">
        <v>173966</v>
      </c>
      <c r="M38" s="32">
        <v>1248628</v>
      </c>
    </row>
    <row r="39" spans="1:13" s="4" customFormat="1" ht="14.25" customHeight="1">
      <c r="A39" s="29">
        <v>1989</v>
      </c>
      <c r="B39" s="31">
        <v>112135673</v>
      </c>
      <c r="C39" s="31">
        <v>3256358156</v>
      </c>
      <c r="D39" s="31">
        <v>31972317</v>
      </c>
      <c r="E39" s="31">
        <v>1971221592</v>
      </c>
      <c r="F39" s="31">
        <v>29132486</v>
      </c>
      <c r="G39" s="31">
        <v>55459205</v>
      </c>
      <c r="H39" s="31">
        <v>28617194</v>
      </c>
      <c r="I39" s="31">
        <v>46553194</v>
      </c>
      <c r="J39" s="31">
        <v>11227767</v>
      </c>
      <c r="K39" s="31">
        <v>7550914</v>
      </c>
      <c r="L39" s="31">
        <v>177224</v>
      </c>
      <c r="M39" s="32">
        <v>1355097</v>
      </c>
    </row>
    <row r="40" spans="1:13" s="4" customFormat="1" ht="14.25" customHeight="1">
      <c r="A40" s="29">
        <v>1988</v>
      </c>
      <c r="B40" s="31">
        <v>109708280</v>
      </c>
      <c r="C40" s="31">
        <v>3083019783</v>
      </c>
      <c r="D40" s="31">
        <v>31902985</v>
      </c>
      <c r="E40" s="31">
        <v>1887493616</v>
      </c>
      <c r="F40" s="31">
        <v>29110570</v>
      </c>
      <c r="G40" s="31">
        <v>50949273</v>
      </c>
      <c r="H40" s="31">
        <v>28621202</v>
      </c>
      <c r="I40" s="31">
        <v>42834342</v>
      </c>
      <c r="J40" s="31">
        <v>10671964</v>
      </c>
      <c r="K40" s="31">
        <v>6711616</v>
      </c>
      <c r="L40" s="31">
        <v>172981</v>
      </c>
      <c r="M40" s="32">
        <v>1403315</v>
      </c>
    </row>
    <row r="41" spans="1:13" s="4" customFormat="1" ht="14.25" customHeight="1">
      <c r="A41" s="29">
        <v>1987</v>
      </c>
      <c r="B41" s="31">
        <v>106996270</v>
      </c>
      <c r="C41" s="31">
        <v>2773824198</v>
      </c>
      <c r="D41" s="31">
        <v>35627790</v>
      </c>
      <c r="E41" s="31">
        <v>1799047894</v>
      </c>
      <c r="F41" s="31">
        <v>32229545</v>
      </c>
      <c r="G41" s="31">
        <v>49623907</v>
      </c>
      <c r="H41" s="31">
        <v>33094452</v>
      </c>
      <c r="I41" s="31">
        <v>41848540</v>
      </c>
      <c r="J41" s="31">
        <v>10690887</v>
      </c>
      <c r="K41" s="31">
        <v>6175807</v>
      </c>
      <c r="L41" s="31">
        <v>196622</v>
      </c>
      <c r="M41" s="32">
        <v>1865095</v>
      </c>
    </row>
    <row r="42" spans="1:13" s="4" customFormat="1" ht="14.25" customHeight="1">
      <c r="A42" s="29">
        <v>1986</v>
      </c>
      <c r="B42" s="31">
        <v>103045170</v>
      </c>
      <c r="C42" s="31">
        <v>2481681046</v>
      </c>
      <c r="D42" s="31">
        <v>40667008</v>
      </c>
      <c r="E42" s="31">
        <v>1725713762</v>
      </c>
      <c r="F42" s="31">
        <v>36714257</v>
      </c>
      <c r="G42" s="31">
        <v>53815979</v>
      </c>
      <c r="H42" s="31">
        <v>37359082</v>
      </c>
      <c r="I42" s="31">
        <v>40737396</v>
      </c>
      <c r="J42" s="31">
        <v>11515096</v>
      </c>
      <c r="K42" s="31">
        <v>10647662</v>
      </c>
      <c r="L42" s="31">
        <v>229521</v>
      </c>
      <c r="M42" s="32">
        <v>2430921</v>
      </c>
    </row>
    <row r="43" spans="1:13" s="4" customFormat="1" ht="14.25" customHeight="1">
      <c r="A43" s="29">
        <v>1985</v>
      </c>
      <c r="B43" s="31">
        <v>101660287</v>
      </c>
      <c r="C43" s="31">
        <v>2305951483</v>
      </c>
      <c r="D43" s="31">
        <v>39848184</v>
      </c>
      <c r="E43" s="31">
        <v>1582586902</v>
      </c>
      <c r="F43" s="31">
        <v>36162178</v>
      </c>
      <c r="G43" s="31">
        <v>47962848</v>
      </c>
      <c r="H43" s="31">
        <v>36952597</v>
      </c>
      <c r="I43" s="31">
        <v>39916181</v>
      </c>
      <c r="J43" s="31">
        <v>10566582</v>
      </c>
      <c r="K43" s="31">
        <v>6591229</v>
      </c>
      <c r="L43" s="31">
        <v>187130</v>
      </c>
      <c r="M43" s="32">
        <v>1918175</v>
      </c>
    </row>
    <row r="44" spans="1:13" s="52" customFormat="1" ht="14.25" customHeight="1">
      <c r="A44" s="29">
        <v>1984</v>
      </c>
      <c r="B44" s="31">
        <v>99438708</v>
      </c>
      <c r="C44" s="31">
        <v>2139904356</v>
      </c>
      <c r="D44" s="31">
        <v>38203092</v>
      </c>
      <c r="E44" s="31">
        <v>1439739884</v>
      </c>
      <c r="F44" s="31">
        <v>34607832</v>
      </c>
      <c r="G44" s="31">
        <v>42119812</v>
      </c>
      <c r="H44" s="31">
        <v>35260020</v>
      </c>
      <c r="I44" s="31">
        <v>35667534</v>
      </c>
      <c r="J44" s="31">
        <v>8286775</v>
      </c>
      <c r="K44" s="31">
        <v>5709198</v>
      </c>
      <c r="L44" s="31">
        <v>183630</v>
      </c>
      <c r="M44" s="32">
        <v>4411792</v>
      </c>
    </row>
    <row r="45" spans="1:13" s="53" customFormat="1" ht="14.25" customHeight="1">
      <c r="A45" s="29">
        <v>1983</v>
      </c>
      <c r="B45" s="31">
        <v>96321310</v>
      </c>
      <c r="C45" s="31">
        <v>1942589865</v>
      </c>
      <c r="D45" s="31">
        <v>35230292</v>
      </c>
      <c r="E45" s="31">
        <v>1256699738</v>
      </c>
      <c r="F45" s="31">
        <v>31582285</v>
      </c>
      <c r="G45" s="31">
        <v>32278511</v>
      </c>
      <c r="H45" s="31">
        <v>32584918</v>
      </c>
      <c r="I45" s="31">
        <v>32278511</v>
      </c>
      <c r="J45" s="31">
        <v>7842797</v>
      </c>
      <c r="K45" s="31">
        <v>5773347</v>
      </c>
      <c r="L45" s="31">
        <v>195723</v>
      </c>
      <c r="M45" s="32">
        <v>2282172</v>
      </c>
    </row>
    <row r="46" spans="1:14" ht="14.25" customHeight="1">
      <c r="A46" s="29">
        <v>1982</v>
      </c>
      <c r="B46" s="31">
        <v>95337432</v>
      </c>
      <c r="C46" s="31">
        <v>1852135465</v>
      </c>
      <c r="D46" s="31">
        <v>33432809</v>
      </c>
      <c r="E46" s="31">
        <v>1156676841</v>
      </c>
      <c r="F46" s="54">
        <v>30130662</v>
      </c>
      <c r="G46" s="31">
        <v>29035314</v>
      </c>
      <c r="H46" s="31">
        <v>30956215</v>
      </c>
      <c r="I46" s="31">
        <v>29035315</v>
      </c>
      <c r="J46" s="31">
        <v>7396378</v>
      </c>
      <c r="K46" s="31">
        <v>4587196</v>
      </c>
      <c r="L46" s="31">
        <v>229012</v>
      </c>
      <c r="M46" s="32">
        <v>2556935</v>
      </c>
      <c r="N46" s="4"/>
    </row>
    <row r="47" spans="1:14" ht="14.25" customHeight="1">
      <c r="A47" s="29">
        <v>1981</v>
      </c>
      <c r="B47" s="31">
        <v>95396123</v>
      </c>
      <c r="C47" s="31">
        <v>1772604303</v>
      </c>
      <c r="D47" s="31">
        <v>31571246</v>
      </c>
      <c r="E47" s="31">
        <v>1062633119</v>
      </c>
      <c r="F47" s="54">
        <v>28995858</v>
      </c>
      <c r="G47" s="31">
        <v>30800722</v>
      </c>
      <c r="H47" s="31">
        <v>28710861</v>
      </c>
      <c r="I47" s="31">
        <v>26445456</v>
      </c>
      <c r="J47" s="31">
        <v>7017790</v>
      </c>
      <c r="K47" s="31">
        <v>4816697</v>
      </c>
      <c r="L47" s="31">
        <v>96392</v>
      </c>
      <c r="M47" s="32">
        <v>1606432</v>
      </c>
      <c r="N47" s="4"/>
    </row>
    <row r="48" spans="1:14" ht="14.25" customHeight="1">
      <c r="A48" s="29">
        <v>1980</v>
      </c>
      <c r="B48" s="31">
        <v>93902469</v>
      </c>
      <c r="C48" s="31">
        <v>1613731497</v>
      </c>
      <c r="D48" s="31">
        <v>28950282</v>
      </c>
      <c r="E48" s="31">
        <v>927659196</v>
      </c>
      <c r="F48" s="54">
        <v>26601428</v>
      </c>
      <c r="G48" s="31">
        <v>25809608</v>
      </c>
      <c r="H48" s="31">
        <v>26178050</v>
      </c>
      <c r="I48" s="31">
        <v>21827188</v>
      </c>
      <c r="J48" s="31">
        <v>6379907</v>
      </c>
      <c r="K48" s="31">
        <v>4219262</v>
      </c>
      <c r="L48" s="31">
        <v>80836</v>
      </c>
      <c r="M48" s="32">
        <v>1339168</v>
      </c>
      <c r="N48" s="4"/>
    </row>
    <row r="49" spans="1:14" ht="14.25" customHeight="1">
      <c r="A49" s="29">
        <v>1979</v>
      </c>
      <c r="B49" s="31">
        <v>92694302</v>
      </c>
      <c r="C49" s="31">
        <v>1465394530</v>
      </c>
      <c r="D49" s="31">
        <v>26483877</v>
      </c>
      <c r="E49" s="31">
        <v>796072911</v>
      </c>
      <c r="F49" s="31">
        <v>24556366</v>
      </c>
      <c r="G49" s="54">
        <v>22210838</v>
      </c>
      <c r="H49" s="31">
        <v>24296171</v>
      </c>
      <c r="I49" s="31">
        <v>19179271</v>
      </c>
      <c r="J49" s="31">
        <v>557458</v>
      </c>
      <c r="K49" s="31">
        <v>3327170</v>
      </c>
      <c r="L49" s="31">
        <v>87695</v>
      </c>
      <c r="M49" s="32">
        <v>1098713</v>
      </c>
      <c r="N49" s="4"/>
    </row>
    <row r="50" spans="1:14" ht="14.25" customHeight="1">
      <c r="A50" s="29">
        <v>1978</v>
      </c>
      <c r="B50" s="31">
        <v>89771551</v>
      </c>
      <c r="C50" s="31">
        <v>1302447386</v>
      </c>
      <c r="D50" s="31">
        <v>25756298</v>
      </c>
      <c r="E50" s="31">
        <v>708480175</v>
      </c>
      <c r="F50" s="54">
        <v>23939571</v>
      </c>
      <c r="G50" s="31">
        <v>19691249</v>
      </c>
      <c r="H50" s="33" t="s">
        <v>16</v>
      </c>
      <c r="I50" s="33" t="s">
        <v>16</v>
      </c>
      <c r="J50" s="33" t="s">
        <v>16</v>
      </c>
      <c r="K50" s="33" t="s">
        <v>16</v>
      </c>
      <c r="L50" s="33" t="s">
        <v>16</v>
      </c>
      <c r="M50" s="25" t="s">
        <v>16</v>
      </c>
      <c r="N50" s="4"/>
    </row>
    <row r="51" spans="1:14" ht="14.25" customHeight="1">
      <c r="A51" s="29">
        <v>1977</v>
      </c>
      <c r="B51" s="31">
        <v>86634640</v>
      </c>
      <c r="C51" s="31">
        <v>1158492225</v>
      </c>
      <c r="D51" s="31">
        <v>22896507</v>
      </c>
      <c r="E51" s="31">
        <v>595037440</v>
      </c>
      <c r="F51" s="54">
        <v>21521117</v>
      </c>
      <c r="G51" s="31">
        <v>17266462</v>
      </c>
      <c r="H51" s="31">
        <v>21528197</v>
      </c>
      <c r="I51" s="31">
        <v>17266462</v>
      </c>
      <c r="J51" s="31">
        <v>4410091</v>
      </c>
      <c r="K51" s="31">
        <v>2394345</v>
      </c>
      <c r="L51" s="31">
        <v>63415</v>
      </c>
      <c r="M51" s="32">
        <v>902172</v>
      </c>
      <c r="N51" s="4"/>
    </row>
    <row r="52" spans="1:14" ht="14.25" customHeight="1">
      <c r="A52" s="29">
        <v>1976</v>
      </c>
      <c r="B52" s="31">
        <v>84670389</v>
      </c>
      <c r="C52" s="31">
        <v>1053895687</v>
      </c>
      <c r="D52" s="31">
        <v>25951389</v>
      </c>
      <c r="E52" s="31">
        <v>581678757</v>
      </c>
      <c r="F52" s="31">
        <v>24434659</v>
      </c>
      <c r="G52" s="54">
        <v>18792387</v>
      </c>
      <c r="H52" s="33" t="s">
        <v>16</v>
      </c>
      <c r="I52" s="33" t="s">
        <v>16</v>
      </c>
      <c r="J52" s="33" t="s">
        <v>16</v>
      </c>
      <c r="K52" s="33" t="s">
        <v>16</v>
      </c>
      <c r="L52" s="33" t="s">
        <v>16</v>
      </c>
      <c r="M52" s="25" t="s">
        <v>16</v>
      </c>
      <c r="N52" s="4"/>
    </row>
    <row r="53" spans="1:14" ht="14.25" customHeight="1">
      <c r="A53" s="29">
        <v>1975</v>
      </c>
      <c r="B53" s="31">
        <v>82229332</v>
      </c>
      <c r="C53" s="31">
        <v>947784871</v>
      </c>
      <c r="D53" s="31">
        <v>26074061</v>
      </c>
      <c r="E53" s="31">
        <v>532610748</v>
      </c>
      <c r="F53" s="31">
        <v>24642672</v>
      </c>
      <c r="G53" s="54">
        <v>15393331</v>
      </c>
      <c r="H53" s="31">
        <v>24538728</v>
      </c>
      <c r="I53" s="31">
        <v>13832094</v>
      </c>
      <c r="J53" s="31">
        <v>4152115</v>
      </c>
      <c r="K53" s="31">
        <v>1581164</v>
      </c>
      <c r="L53" s="31">
        <v>81029</v>
      </c>
      <c r="M53" s="32">
        <v>691417</v>
      </c>
      <c r="N53" s="4"/>
    </row>
    <row r="54" spans="1:14" ht="14.25" customHeight="1">
      <c r="A54" s="29">
        <v>1974</v>
      </c>
      <c r="B54" s="31">
        <v>83340190</v>
      </c>
      <c r="C54" s="31">
        <v>905523261</v>
      </c>
      <c r="D54" s="31">
        <v>29564363</v>
      </c>
      <c r="E54" s="31">
        <v>544348000</v>
      </c>
      <c r="F54" s="31">
        <v>27800607</v>
      </c>
      <c r="G54" s="54">
        <v>14851273</v>
      </c>
      <c r="H54" s="33" t="s">
        <v>16</v>
      </c>
      <c r="I54" s="33" t="s">
        <v>16</v>
      </c>
      <c r="J54" s="33" t="s">
        <v>16</v>
      </c>
      <c r="K54" s="33" t="s">
        <v>16</v>
      </c>
      <c r="L54" s="33" t="s">
        <v>16</v>
      </c>
      <c r="M54" s="25" t="s">
        <v>16</v>
      </c>
      <c r="N54" s="4"/>
    </row>
    <row r="55" spans="1:14" ht="14.25" customHeight="1">
      <c r="A55" s="34">
        <v>1973</v>
      </c>
      <c r="B55" s="27">
        <v>80692567</v>
      </c>
      <c r="C55" s="27">
        <v>827148338</v>
      </c>
      <c r="D55" s="27">
        <v>28047409</v>
      </c>
      <c r="E55" s="27">
        <v>486287027</v>
      </c>
      <c r="F55" s="27">
        <v>26485785</v>
      </c>
      <c r="G55" s="27">
        <v>13895720</v>
      </c>
      <c r="H55" s="27">
        <v>26367295</v>
      </c>
      <c r="I55" s="27">
        <v>12398338</v>
      </c>
      <c r="J55" s="27">
        <v>3758247</v>
      </c>
      <c r="K55" s="27">
        <v>1275720</v>
      </c>
      <c r="L55" s="27">
        <v>184725</v>
      </c>
      <c r="M55" s="28">
        <v>221659</v>
      </c>
      <c r="N55" s="4"/>
    </row>
    <row r="56" spans="1:14" ht="14.25" customHeight="1">
      <c r="A56" s="29">
        <v>1972</v>
      </c>
      <c r="B56" s="27">
        <v>77572730</v>
      </c>
      <c r="C56" s="27">
        <v>745974540</v>
      </c>
      <c r="D56" s="27">
        <v>26980399</v>
      </c>
      <c r="E56" s="27">
        <v>436254489</v>
      </c>
      <c r="F56" s="27">
        <v>25780072</v>
      </c>
      <c r="G56" s="27">
        <v>13208491</v>
      </c>
      <c r="H56" s="27">
        <v>25694523</v>
      </c>
      <c r="I56" s="27">
        <v>11585349</v>
      </c>
      <c r="J56" s="27">
        <v>3662681</v>
      </c>
      <c r="K56" s="27">
        <v>1411635</v>
      </c>
      <c r="L56" s="27">
        <v>58797</v>
      </c>
      <c r="M56" s="28">
        <v>211508</v>
      </c>
      <c r="N56" s="4"/>
    </row>
    <row r="57" spans="1:14" ht="14.25" customHeight="1">
      <c r="A57" s="29">
        <v>1971</v>
      </c>
      <c r="B57" s="27">
        <v>74576407</v>
      </c>
      <c r="C57" s="27">
        <v>673619046</v>
      </c>
      <c r="D57" s="27">
        <v>30685895</v>
      </c>
      <c r="E57" s="27">
        <v>438109274</v>
      </c>
      <c r="F57" s="33" t="s">
        <v>16</v>
      </c>
      <c r="G57" s="33" t="s">
        <v>16</v>
      </c>
      <c r="H57" s="33" t="s">
        <v>16</v>
      </c>
      <c r="I57" s="33" t="s">
        <v>16</v>
      </c>
      <c r="J57" s="33" t="s">
        <v>16</v>
      </c>
      <c r="K57" s="33" t="s">
        <v>16</v>
      </c>
      <c r="L57" s="33" t="s">
        <v>16</v>
      </c>
      <c r="M57" s="25" t="s">
        <v>16</v>
      </c>
      <c r="N57" s="4"/>
    </row>
    <row r="58" spans="1:14" ht="14.25" customHeight="1">
      <c r="A58" s="29">
        <v>1970</v>
      </c>
      <c r="B58" s="27">
        <v>74279831</v>
      </c>
      <c r="C58" s="27">
        <v>631692540</v>
      </c>
      <c r="D58" s="27">
        <v>35430047</v>
      </c>
      <c r="E58" s="27">
        <v>446696649</v>
      </c>
      <c r="F58" s="27">
        <v>33633601</v>
      </c>
      <c r="G58" s="27">
        <v>12892734</v>
      </c>
      <c r="H58" s="27">
        <v>33571709</v>
      </c>
      <c r="I58" s="27">
        <v>11757626</v>
      </c>
      <c r="J58" s="27">
        <v>3416514</v>
      </c>
      <c r="K58" s="27">
        <v>1135266</v>
      </c>
      <c r="L58" s="33" t="s">
        <v>16</v>
      </c>
      <c r="M58" s="25" t="s">
        <v>16</v>
      </c>
      <c r="N58" s="4"/>
    </row>
    <row r="59" spans="1:14" ht="14.25" customHeight="1">
      <c r="A59" s="29">
        <v>1969</v>
      </c>
      <c r="B59" s="27">
        <v>75834388</v>
      </c>
      <c r="C59" s="27">
        <v>603546080</v>
      </c>
      <c r="D59" s="27">
        <v>34915278</v>
      </c>
      <c r="E59" s="33" t="s">
        <v>16</v>
      </c>
      <c r="F59" s="33" t="s">
        <v>16</v>
      </c>
      <c r="G59" s="33" t="s">
        <v>16</v>
      </c>
      <c r="H59" s="33" t="s">
        <v>16</v>
      </c>
      <c r="I59" s="33" t="s">
        <v>16</v>
      </c>
      <c r="J59" s="33" t="s">
        <v>16</v>
      </c>
      <c r="K59" s="33" t="s">
        <v>16</v>
      </c>
      <c r="L59" s="33" t="s">
        <v>16</v>
      </c>
      <c r="M59" s="25" t="s">
        <v>16</v>
      </c>
      <c r="N59" s="4"/>
    </row>
    <row r="60" spans="1:14" ht="14.25" customHeight="1">
      <c r="A60" s="29">
        <v>1968</v>
      </c>
      <c r="B60" s="27">
        <v>73728708</v>
      </c>
      <c r="C60" s="27">
        <v>554420486</v>
      </c>
      <c r="D60" s="27">
        <v>32030231</v>
      </c>
      <c r="E60" s="27">
        <v>368917506</v>
      </c>
      <c r="F60" s="27">
        <v>30129793</v>
      </c>
      <c r="G60" s="27">
        <v>11138925</v>
      </c>
      <c r="H60" s="33" t="s">
        <v>16</v>
      </c>
      <c r="I60" s="33" t="s">
        <v>16</v>
      </c>
      <c r="J60" s="33" t="s">
        <v>16</v>
      </c>
      <c r="K60" s="33" t="s">
        <v>16</v>
      </c>
      <c r="L60" s="33" t="s">
        <v>16</v>
      </c>
      <c r="M60" s="25" t="s">
        <v>16</v>
      </c>
      <c r="N60" s="4"/>
    </row>
    <row r="61" spans="1:14" ht="14.25" customHeight="1">
      <c r="A61" s="29">
        <v>1967</v>
      </c>
      <c r="B61" s="27">
        <v>71651909</v>
      </c>
      <c r="C61" s="27">
        <v>504809479</v>
      </c>
      <c r="D61" s="27">
        <v>29774420</v>
      </c>
      <c r="E61" s="33" t="s">
        <v>16</v>
      </c>
      <c r="F61" s="33" t="s">
        <v>16</v>
      </c>
      <c r="G61" s="33" t="s">
        <v>16</v>
      </c>
      <c r="H61" s="33" t="s">
        <v>16</v>
      </c>
      <c r="I61" s="33" t="s">
        <v>16</v>
      </c>
      <c r="J61" s="33" t="s">
        <v>16</v>
      </c>
      <c r="K61" s="33" t="s">
        <v>16</v>
      </c>
      <c r="L61" s="33" t="s">
        <v>16</v>
      </c>
      <c r="M61" s="25" t="s">
        <v>16</v>
      </c>
      <c r="N61" s="4"/>
    </row>
    <row r="62" spans="1:14" ht="14.25" customHeight="1">
      <c r="A62" s="29">
        <v>1966</v>
      </c>
      <c r="B62" s="27">
        <v>70160425</v>
      </c>
      <c r="C62" s="27">
        <v>468450579</v>
      </c>
      <c r="D62" s="27">
        <v>28560191</v>
      </c>
      <c r="E62" s="27">
        <v>291424689</v>
      </c>
      <c r="F62" s="27">
        <v>27005815</v>
      </c>
      <c r="G62" s="27">
        <v>9122491</v>
      </c>
      <c r="H62" s="27">
        <v>26724595</v>
      </c>
      <c r="I62" s="27">
        <v>8286869</v>
      </c>
      <c r="J62" s="27">
        <v>1740347</v>
      </c>
      <c r="K62" s="27">
        <v>759848</v>
      </c>
      <c r="L62" s="27">
        <v>27773</v>
      </c>
      <c r="M62" s="28">
        <v>75775</v>
      </c>
      <c r="N62" s="4"/>
    </row>
    <row r="63" spans="1:14" ht="14.25" customHeight="1">
      <c r="A63" s="29">
        <v>1965</v>
      </c>
      <c r="B63" s="27">
        <v>67596300</v>
      </c>
      <c r="C63" s="27">
        <v>429201239</v>
      </c>
      <c r="D63" s="27">
        <v>27871896</v>
      </c>
      <c r="E63" s="33" t="s">
        <v>16</v>
      </c>
      <c r="F63" s="33" t="s">
        <v>16</v>
      </c>
      <c r="G63" s="33" t="s">
        <v>16</v>
      </c>
      <c r="H63" s="33" t="s">
        <v>16</v>
      </c>
      <c r="I63" s="33" t="s">
        <v>16</v>
      </c>
      <c r="J63" s="33" t="s">
        <v>16</v>
      </c>
      <c r="K63" s="33" t="s">
        <v>16</v>
      </c>
      <c r="L63" s="33" t="s">
        <v>16</v>
      </c>
      <c r="M63" s="25" t="s">
        <v>16</v>
      </c>
      <c r="N63" s="4"/>
    </row>
    <row r="64" spans="1:14" ht="14.25" customHeight="1">
      <c r="A64" s="29">
        <v>1964</v>
      </c>
      <c r="B64" s="27">
        <v>65375601</v>
      </c>
      <c r="C64" s="27">
        <v>396659831</v>
      </c>
      <c r="D64" s="27">
        <v>26909591</v>
      </c>
      <c r="E64" s="27">
        <v>244070130</v>
      </c>
      <c r="F64" s="27">
        <v>25624667</v>
      </c>
      <c r="G64" s="27">
        <v>8326986</v>
      </c>
      <c r="H64" s="33" t="s">
        <v>16</v>
      </c>
      <c r="I64" s="33" t="s">
        <v>16</v>
      </c>
      <c r="J64" s="33" t="s">
        <v>16</v>
      </c>
      <c r="K64" s="33" t="s">
        <v>16</v>
      </c>
      <c r="L64" s="33" t="s">
        <v>16</v>
      </c>
      <c r="M64" s="25" t="s">
        <v>16</v>
      </c>
      <c r="N64" s="4"/>
    </row>
    <row r="65" spans="1:14" ht="14.25" customHeight="1">
      <c r="A65" s="29">
        <v>1963</v>
      </c>
      <c r="B65" s="27">
        <v>63943236</v>
      </c>
      <c r="C65" s="27">
        <v>368778072</v>
      </c>
      <c r="D65" s="27">
        <v>28153822</v>
      </c>
      <c r="E65" s="33" t="s">
        <v>16</v>
      </c>
      <c r="F65" s="33" t="s">
        <v>16</v>
      </c>
      <c r="G65" s="33" t="s">
        <v>16</v>
      </c>
      <c r="H65" s="33" t="s">
        <v>16</v>
      </c>
      <c r="I65" s="33" t="s">
        <v>16</v>
      </c>
      <c r="J65" s="33" t="s">
        <v>16</v>
      </c>
      <c r="K65" s="33" t="s">
        <v>16</v>
      </c>
      <c r="L65" s="33" t="s">
        <v>16</v>
      </c>
      <c r="M65" s="25" t="s">
        <v>16</v>
      </c>
      <c r="N65" s="4"/>
    </row>
    <row r="66" spans="1:14" ht="14.25" customHeight="1">
      <c r="A66" s="29">
        <v>1962</v>
      </c>
      <c r="B66" s="27">
        <v>62712386</v>
      </c>
      <c r="C66" s="27">
        <v>348701466</v>
      </c>
      <c r="D66" s="27">
        <v>26451105</v>
      </c>
      <c r="E66" s="27">
        <v>212753691</v>
      </c>
      <c r="F66" s="27">
        <v>25144355</v>
      </c>
      <c r="G66" s="27">
        <v>7516088</v>
      </c>
      <c r="H66" s="33" t="s">
        <v>16</v>
      </c>
      <c r="I66" s="33" t="s">
        <v>16</v>
      </c>
      <c r="J66" s="33" t="s">
        <v>16</v>
      </c>
      <c r="K66" s="33" t="s">
        <v>16</v>
      </c>
      <c r="L66" s="33" t="s">
        <v>16</v>
      </c>
      <c r="M66" s="25" t="s">
        <v>16</v>
      </c>
      <c r="N66" s="4"/>
    </row>
    <row r="67" spans="1:14" ht="14.25" customHeight="1">
      <c r="A67" s="29">
        <v>1961</v>
      </c>
      <c r="B67" s="27">
        <v>61067598</v>
      </c>
      <c r="C67" s="27">
        <v>329861284</v>
      </c>
      <c r="D67" s="27">
        <v>25261832</v>
      </c>
      <c r="E67" s="33" t="s">
        <v>16</v>
      </c>
      <c r="F67" s="33" t="s">
        <v>16</v>
      </c>
      <c r="G67" s="33" t="s">
        <v>16</v>
      </c>
      <c r="H67" s="33" t="s">
        <v>16</v>
      </c>
      <c r="I67" s="33" t="s">
        <v>16</v>
      </c>
      <c r="J67" s="33" t="s">
        <v>16</v>
      </c>
      <c r="K67" s="33" t="s">
        <v>16</v>
      </c>
      <c r="L67" s="33" t="s">
        <v>16</v>
      </c>
      <c r="M67" s="25" t="s">
        <v>16</v>
      </c>
      <c r="N67" s="4"/>
    </row>
    <row r="68" spans="1:14" ht="14.25" customHeight="1">
      <c r="A68" s="29">
        <v>1960</v>
      </c>
      <c r="B68" s="27">
        <v>61027931</v>
      </c>
      <c r="C68" s="27">
        <v>315466382</v>
      </c>
      <c r="D68" s="27">
        <v>24083263</v>
      </c>
      <c r="E68" s="27">
        <v>181131130</v>
      </c>
      <c r="F68" s="27">
        <v>23106299</v>
      </c>
      <c r="G68" s="27">
        <v>6750326</v>
      </c>
      <c r="H68" s="33" t="s">
        <v>16</v>
      </c>
      <c r="I68" s="33" t="s">
        <v>16</v>
      </c>
      <c r="J68" s="33" t="s">
        <v>16</v>
      </c>
      <c r="K68" s="33" t="s">
        <v>16</v>
      </c>
      <c r="L68" s="33" t="s">
        <v>16</v>
      </c>
      <c r="M68" s="25" t="s">
        <v>16</v>
      </c>
      <c r="N68" s="4"/>
    </row>
    <row r="69" spans="1:14" ht="14.25" customHeight="1">
      <c r="A69" s="29">
        <v>1959</v>
      </c>
      <c r="B69" s="27">
        <v>60271297</v>
      </c>
      <c r="C69" s="27">
        <v>305094979</v>
      </c>
      <c r="D69" s="27">
        <v>22510245</v>
      </c>
      <c r="E69" s="33" t="s">
        <v>16</v>
      </c>
      <c r="F69" s="33" t="s">
        <v>16</v>
      </c>
      <c r="G69" s="33" t="s">
        <v>16</v>
      </c>
      <c r="H69" s="33" t="s">
        <v>16</v>
      </c>
      <c r="I69" s="33" t="s">
        <v>16</v>
      </c>
      <c r="J69" s="33" t="s">
        <v>16</v>
      </c>
      <c r="K69" s="33" t="s">
        <v>16</v>
      </c>
      <c r="L69" s="33" t="s">
        <v>16</v>
      </c>
      <c r="M69" s="25" t="s">
        <v>16</v>
      </c>
      <c r="N69" s="4"/>
    </row>
    <row r="70" spans="1:14" ht="14.25" customHeight="1">
      <c r="A70" s="29">
        <v>1958</v>
      </c>
      <c r="B70" s="27">
        <v>59085182</v>
      </c>
      <c r="C70" s="27">
        <v>281154092</v>
      </c>
      <c r="D70" s="27">
        <v>20811422</v>
      </c>
      <c r="E70" s="27">
        <v>145358961</v>
      </c>
      <c r="F70" s="27">
        <v>19960353</v>
      </c>
      <c r="G70" s="27">
        <v>5693836</v>
      </c>
      <c r="H70" s="33" t="s">
        <v>16</v>
      </c>
      <c r="I70" s="33" t="s">
        <v>16</v>
      </c>
      <c r="J70" s="33" t="s">
        <v>16</v>
      </c>
      <c r="K70" s="33" t="s">
        <v>16</v>
      </c>
      <c r="L70" s="33" t="s">
        <v>16</v>
      </c>
      <c r="M70" s="25" t="s">
        <v>16</v>
      </c>
      <c r="N70" s="4"/>
    </row>
    <row r="71" spans="1:14" ht="14.25" customHeight="1">
      <c r="A71" s="29">
        <v>1957</v>
      </c>
      <c r="B71" s="27">
        <v>59825121</v>
      </c>
      <c r="C71" s="27">
        <v>280320566</v>
      </c>
      <c r="D71" s="27">
        <v>20155361</v>
      </c>
      <c r="E71" s="33" t="s">
        <v>16</v>
      </c>
      <c r="F71" s="33" t="s">
        <v>16</v>
      </c>
      <c r="G71" s="33" t="s">
        <v>16</v>
      </c>
      <c r="H71" s="33" t="s">
        <v>16</v>
      </c>
      <c r="I71" s="33" t="s">
        <v>16</v>
      </c>
      <c r="J71" s="33" t="s">
        <v>16</v>
      </c>
      <c r="K71" s="33" t="s">
        <v>16</v>
      </c>
      <c r="L71" s="33" t="s">
        <v>16</v>
      </c>
      <c r="M71" s="25" t="s">
        <v>16</v>
      </c>
      <c r="N71" s="4"/>
    </row>
    <row r="72" spans="1:14" ht="14.25" customHeight="1">
      <c r="A72" s="29">
        <v>1956</v>
      </c>
      <c r="B72" s="27">
        <v>59197004</v>
      </c>
      <c r="C72" s="27">
        <v>267724268</v>
      </c>
      <c r="D72" s="27">
        <v>18458563</v>
      </c>
      <c r="E72" s="27">
        <v>123719278</v>
      </c>
      <c r="F72" s="27">
        <v>17601716</v>
      </c>
      <c r="G72" s="27">
        <v>4877793</v>
      </c>
      <c r="H72" s="33" t="s">
        <v>16</v>
      </c>
      <c r="I72" s="33" t="s">
        <v>16</v>
      </c>
      <c r="J72" s="33" t="s">
        <v>16</v>
      </c>
      <c r="K72" s="33" t="s">
        <v>16</v>
      </c>
      <c r="L72" s="33" t="s">
        <v>16</v>
      </c>
      <c r="M72" s="25" t="s">
        <v>16</v>
      </c>
      <c r="N72" s="4"/>
    </row>
    <row r="73" spans="1:14" ht="14.25" customHeight="1">
      <c r="A73" s="29">
        <v>1955</v>
      </c>
      <c r="B73" s="27">
        <v>58250188</v>
      </c>
      <c r="C73" s="27">
        <v>248530317</v>
      </c>
      <c r="D73" s="27">
        <v>16891084</v>
      </c>
      <c r="E73" s="33" t="s">
        <v>16</v>
      </c>
      <c r="F73" s="33" t="s">
        <v>16</v>
      </c>
      <c r="G73" s="33" t="s">
        <v>16</v>
      </c>
      <c r="H73" s="33" t="s">
        <v>16</v>
      </c>
      <c r="I73" s="33" t="s">
        <v>16</v>
      </c>
      <c r="J73" s="33" t="s">
        <v>16</v>
      </c>
      <c r="K73" s="33" t="s">
        <v>16</v>
      </c>
      <c r="L73" s="33" t="s">
        <v>16</v>
      </c>
      <c r="M73" s="25" t="s">
        <v>16</v>
      </c>
      <c r="N73" s="4"/>
    </row>
    <row r="74" spans="1:14" ht="14.25" customHeight="1">
      <c r="A74" s="29">
        <v>1954</v>
      </c>
      <c r="B74" s="27">
        <v>56747008</v>
      </c>
      <c r="C74" s="27">
        <v>229221375</v>
      </c>
      <c r="D74" s="27">
        <v>15701595</v>
      </c>
      <c r="E74" s="27">
        <v>92333578</v>
      </c>
      <c r="F74" s="27">
        <v>14656306</v>
      </c>
      <c r="G74" s="27">
        <v>3892546</v>
      </c>
      <c r="H74" s="33" t="s">
        <v>16</v>
      </c>
      <c r="I74" s="33" t="s">
        <v>16</v>
      </c>
      <c r="J74" s="33" t="s">
        <v>16</v>
      </c>
      <c r="K74" s="33" t="s">
        <v>16</v>
      </c>
      <c r="L74" s="33" t="s">
        <v>16</v>
      </c>
      <c r="M74" s="25" t="s">
        <v>16</v>
      </c>
      <c r="N74" s="4"/>
    </row>
    <row r="75" spans="1:14" ht="14.25" customHeight="1">
      <c r="A75" s="29">
        <v>1953</v>
      </c>
      <c r="B75" s="27">
        <v>57838184</v>
      </c>
      <c r="C75" s="27">
        <v>228708256</v>
      </c>
      <c r="D75" s="27">
        <v>14426417</v>
      </c>
      <c r="E75" s="27">
        <v>82870657</v>
      </c>
      <c r="F75" s="27">
        <v>13428078</v>
      </c>
      <c r="G75" s="27">
        <v>3556617</v>
      </c>
      <c r="H75" s="33" t="s">
        <v>16</v>
      </c>
      <c r="I75" s="33" t="s">
        <v>16</v>
      </c>
      <c r="J75" s="33" t="s">
        <v>16</v>
      </c>
      <c r="K75" s="33" t="s">
        <v>16</v>
      </c>
      <c r="L75" s="33" t="s">
        <v>16</v>
      </c>
      <c r="M75" s="25" t="s">
        <v>16</v>
      </c>
      <c r="N75" s="4"/>
    </row>
    <row r="76" spans="1:14" ht="14.25" customHeight="1">
      <c r="A76" s="29">
        <f>A75-1</f>
        <v>1952</v>
      </c>
      <c r="B76" s="27">
        <v>56528817</v>
      </c>
      <c r="C76" s="27">
        <v>215289908</v>
      </c>
      <c r="D76" s="27">
        <v>12835776</v>
      </c>
      <c r="E76" s="27">
        <v>73642583</v>
      </c>
      <c r="F76" s="27">
        <v>11863495</v>
      </c>
      <c r="G76" s="27">
        <v>3116483</v>
      </c>
      <c r="H76" s="33" t="s">
        <v>16</v>
      </c>
      <c r="I76" s="33" t="s">
        <v>16</v>
      </c>
      <c r="J76" s="33" t="s">
        <v>16</v>
      </c>
      <c r="K76" s="33" t="s">
        <v>16</v>
      </c>
      <c r="L76" s="33" t="s">
        <v>16</v>
      </c>
      <c r="M76" s="25" t="s">
        <v>16</v>
      </c>
      <c r="N76" s="4"/>
    </row>
    <row r="77" spans="1:14" ht="14.25" customHeight="1">
      <c r="A77" s="29">
        <f aca="true" t="shared" si="0" ref="A77:A110">A76-1</f>
        <v>1951</v>
      </c>
      <c r="B77" s="27">
        <v>55447009</v>
      </c>
      <c r="C77" s="27">
        <v>202336485</v>
      </c>
      <c r="D77" s="27">
        <v>11581696</v>
      </c>
      <c r="E77" s="27">
        <v>65260795</v>
      </c>
      <c r="F77" s="33" t="s">
        <v>16</v>
      </c>
      <c r="G77" s="33" t="s">
        <v>16</v>
      </c>
      <c r="H77" s="33" t="s">
        <v>16</v>
      </c>
      <c r="I77" s="33" t="s">
        <v>16</v>
      </c>
      <c r="J77" s="33" t="s">
        <v>16</v>
      </c>
      <c r="K77" s="33" t="s">
        <v>16</v>
      </c>
      <c r="L77" s="33" t="s">
        <v>16</v>
      </c>
      <c r="M77" s="25" t="s">
        <v>16</v>
      </c>
      <c r="N77" s="4"/>
    </row>
    <row r="78" spans="1:14" ht="14.25" customHeight="1">
      <c r="A78" s="29">
        <f t="shared" si="0"/>
        <v>1950</v>
      </c>
      <c r="B78" s="27">
        <v>53060098</v>
      </c>
      <c r="C78" s="27">
        <v>179148276</v>
      </c>
      <c r="D78" s="27">
        <v>10320298</v>
      </c>
      <c r="E78" s="27">
        <v>55116344</v>
      </c>
      <c r="F78" s="27">
        <v>9393945</v>
      </c>
      <c r="G78" s="27">
        <v>2258009</v>
      </c>
      <c r="H78" s="33" t="s">
        <v>16</v>
      </c>
      <c r="I78" s="33" t="s">
        <v>16</v>
      </c>
      <c r="J78" s="33" t="s">
        <v>16</v>
      </c>
      <c r="K78" s="33" t="s">
        <v>16</v>
      </c>
      <c r="L78" s="33" t="s">
        <v>16</v>
      </c>
      <c r="M78" s="25" t="s">
        <v>16</v>
      </c>
      <c r="N78" s="4"/>
    </row>
    <row r="79" spans="1:14" ht="14.25" customHeight="1">
      <c r="A79" s="29">
        <f t="shared" si="0"/>
        <v>1949</v>
      </c>
      <c r="B79" s="27">
        <v>51814124</v>
      </c>
      <c r="C79" s="27">
        <v>160573925</v>
      </c>
      <c r="D79" s="27">
        <v>9691340</v>
      </c>
      <c r="E79" s="27">
        <v>46825420</v>
      </c>
      <c r="F79" s="27">
        <v>8639096</v>
      </c>
      <c r="G79" s="27">
        <v>1482699</v>
      </c>
      <c r="H79" s="33" t="s">
        <v>16</v>
      </c>
      <c r="I79" s="33" t="s">
        <v>16</v>
      </c>
      <c r="J79" s="33" t="s">
        <v>16</v>
      </c>
      <c r="K79" s="33" t="s">
        <v>16</v>
      </c>
      <c r="L79" s="33" t="s">
        <v>16</v>
      </c>
      <c r="M79" s="25" t="s">
        <v>16</v>
      </c>
      <c r="N79" s="4"/>
    </row>
    <row r="80" spans="1:14" ht="14.25" customHeight="1">
      <c r="A80" s="29">
        <f t="shared" si="0"/>
        <v>1948</v>
      </c>
      <c r="B80" s="27">
        <v>52072006</v>
      </c>
      <c r="C80" s="27">
        <v>163516014</v>
      </c>
      <c r="D80" s="27">
        <v>8502618</v>
      </c>
      <c r="E80" s="27">
        <v>44890013</v>
      </c>
      <c r="F80" s="27">
        <v>7795030</v>
      </c>
      <c r="G80" s="27">
        <v>1878080</v>
      </c>
      <c r="H80" s="33" t="s">
        <v>16</v>
      </c>
      <c r="I80" s="33" t="s">
        <v>16</v>
      </c>
      <c r="J80" s="33" t="s">
        <v>16</v>
      </c>
      <c r="K80" s="33" t="s">
        <v>16</v>
      </c>
      <c r="L80" s="33" t="s">
        <v>16</v>
      </c>
      <c r="M80" s="25" t="s">
        <v>16</v>
      </c>
      <c r="N80" s="4"/>
    </row>
    <row r="81" spans="1:14" ht="14.25" customHeight="1">
      <c r="A81" s="29">
        <f t="shared" si="0"/>
        <v>1947</v>
      </c>
      <c r="B81" s="27">
        <v>55099008</v>
      </c>
      <c r="C81" s="27">
        <v>149736082</v>
      </c>
      <c r="D81" s="27">
        <v>10401107</v>
      </c>
      <c r="E81" s="27">
        <v>45862220</v>
      </c>
      <c r="F81" s="27">
        <v>9209268</v>
      </c>
      <c r="G81" s="27">
        <v>1969641</v>
      </c>
      <c r="H81" s="33" t="s">
        <v>16</v>
      </c>
      <c r="I81" s="33" t="s">
        <v>16</v>
      </c>
      <c r="J81" s="33" t="s">
        <v>16</v>
      </c>
      <c r="K81" s="33" t="s">
        <v>16</v>
      </c>
      <c r="L81" s="33" t="s">
        <v>16</v>
      </c>
      <c r="M81" s="25" t="s">
        <v>16</v>
      </c>
      <c r="N81" s="4"/>
    </row>
    <row r="82" spans="1:14" ht="14.25" customHeight="1">
      <c r="A82" s="29">
        <f t="shared" si="0"/>
        <v>1946</v>
      </c>
      <c r="B82" s="27">
        <v>52816547</v>
      </c>
      <c r="C82" s="27">
        <v>134082800</v>
      </c>
      <c r="D82" s="27">
        <v>8753179</v>
      </c>
      <c r="E82" s="27">
        <v>39568530</v>
      </c>
      <c r="F82" s="27">
        <v>7798181</v>
      </c>
      <c r="G82" s="27">
        <v>1638151</v>
      </c>
      <c r="H82" s="33" t="s">
        <v>16</v>
      </c>
      <c r="I82" s="33" t="s">
        <v>16</v>
      </c>
      <c r="J82" s="33" t="s">
        <v>16</v>
      </c>
      <c r="K82" s="33" t="s">
        <v>16</v>
      </c>
      <c r="L82" s="33" t="s">
        <v>16</v>
      </c>
      <c r="M82" s="25" t="s">
        <v>16</v>
      </c>
      <c r="N82" s="4"/>
    </row>
    <row r="83" spans="1:14" ht="14.25" customHeight="1">
      <c r="A83" s="29">
        <f t="shared" si="0"/>
        <v>1945</v>
      </c>
      <c r="B83" s="27">
        <v>49932783</v>
      </c>
      <c r="C83" s="27">
        <v>120301131</v>
      </c>
      <c r="D83" s="27">
        <v>8478590</v>
      </c>
      <c r="E83" s="33" t="s">
        <v>16</v>
      </c>
      <c r="F83" s="33" t="s">
        <v>16</v>
      </c>
      <c r="G83" s="33" t="s">
        <v>16</v>
      </c>
      <c r="H83" s="33" t="s">
        <v>16</v>
      </c>
      <c r="I83" s="33" t="s">
        <v>16</v>
      </c>
      <c r="J83" s="33" t="s">
        <v>16</v>
      </c>
      <c r="K83" s="33" t="s">
        <v>16</v>
      </c>
      <c r="L83" s="33" t="s">
        <v>16</v>
      </c>
      <c r="M83" s="25" t="s">
        <v>16</v>
      </c>
      <c r="N83" s="4"/>
    </row>
    <row r="84" spans="1:14" ht="14.25" customHeight="1">
      <c r="A84" s="29">
        <f t="shared" si="0"/>
        <v>1944</v>
      </c>
      <c r="B84" s="27">
        <v>47111495</v>
      </c>
      <c r="C84" s="27">
        <v>116464965</v>
      </c>
      <c r="D84" s="27">
        <v>8428375</v>
      </c>
      <c r="E84" s="27">
        <v>32943895</v>
      </c>
      <c r="F84" s="27">
        <v>7442859</v>
      </c>
      <c r="G84" s="27">
        <v>1257948</v>
      </c>
      <c r="H84" s="33" t="s">
        <v>16</v>
      </c>
      <c r="I84" s="33" t="s">
        <v>16</v>
      </c>
      <c r="J84" s="33" t="s">
        <v>16</v>
      </c>
      <c r="K84" s="33" t="s">
        <v>16</v>
      </c>
      <c r="L84" s="33" t="s">
        <v>16</v>
      </c>
      <c r="M84" s="25" t="s">
        <v>16</v>
      </c>
      <c r="N84" s="4"/>
    </row>
    <row r="85" spans="1:14" ht="14.25" customHeight="1">
      <c r="A85" s="29">
        <f t="shared" si="0"/>
        <v>1943</v>
      </c>
      <c r="B85" s="27">
        <v>43722038</v>
      </c>
      <c r="C85" s="27">
        <v>98984178</v>
      </c>
      <c r="D85" s="33" t="s">
        <v>16</v>
      </c>
      <c r="E85" s="33" t="s">
        <v>16</v>
      </c>
      <c r="F85" s="33" t="s">
        <v>16</v>
      </c>
      <c r="G85" s="27">
        <v>1836006</v>
      </c>
      <c r="H85" s="33" t="s">
        <v>16</v>
      </c>
      <c r="I85" s="33" t="s">
        <v>16</v>
      </c>
      <c r="J85" s="33" t="s">
        <v>16</v>
      </c>
      <c r="K85" s="33" t="s">
        <v>16</v>
      </c>
      <c r="L85" s="33" t="s">
        <v>16</v>
      </c>
      <c r="M85" s="25" t="s">
        <v>16</v>
      </c>
      <c r="N85" s="4"/>
    </row>
    <row r="86" spans="1:14" ht="14.25" customHeight="1">
      <c r="A86" s="29">
        <f t="shared" si="0"/>
        <v>1942</v>
      </c>
      <c r="B86" s="27">
        <v>36610246</v>
      </c>
      <c r="C86" s="27">
        <v>78391131</v>
      </c>
      <c r="D86" s="33" t="s">
        <v>16</v>
      </c>
      <c r="E86" s="33" t="s">
        <v>16</v>
      </c>
      <c r="F86" s="33" t="s">
        <v>16</v>
      </c>
      <c r="G86" s="27">
        <v>1450143</v>
      </c>
      <c r="H86" s="33" t="s">
        <v>16</v>
      </c>
      <c r="I86" s="33" t="s">
        <v>16</v>
      </c>
      <c r="J86" s="33" t="s">
        <v>16</v>
      </c>
      <c r="K86" s="33" t="s">
        <v>16</v>
      </c>
      <c r="L86" s="33" t="s">
        <v>16</v>
      </c>
      <c r="M86" s="25" t="s">
        <v>16</v>
      </c>
      <c r="N86" s="4"/>
    </row>
    <row r="87" spans="1:14" ht="14.25" customHeight="1">
      <c r="A87" s="29">
        <f t="shared" si="0"/>
        <v>1941</v>
      </c>
      <c r="B87" s="27">
        <v>25869917</v>
      </c>
      <c r="C87" s="27">
        <v>58235195</v>
      </c>
      <c r="D87" s="33" t="s">
        <v>16</v>
      </c>
      <c r="E87" s="33" t="s">
        <v>16</v>
      </c>
      <c r="F87" s="27">
        <v>841855</v>
      </c>
      <c r="G87" s="27">
        <v>1002187</v>
      </c>
      <c r="H87" s="33" t="s">
        <v>16</v>
      </c>
      <c r="I87" s="33" t="s">
        <v>16</v>
      </c>
      <c r="J87" s="33" t="s">
        <v>16</v>
      </c>
      <c r="K87" s="33" t="s">
        <v>16</v>
      </c>
      <c r="L87" s="33" t="s">
        <v>16</v>
      </c>
      <c r="M87" s="25" t="s">
        <v>16</v>
      </c>
      <c r="N87" s="4"/>
    </row>
    <row r="88" spans="1:14" ht="14.25" customHeight="1">
      <c r="A88" s="29">
        <f t="shared" si="0"/>
        <v>1940</v>
      </c>
      <c r="B88" s="27">
        <v>14710771</v>
      </c>
      <c r="C88" s="27">
        <v>36309719</v>
      </c>
      <c r="D88" s="33" t="s">
        <v>16</v>
      </c>
      <c r="E88" s="33" t="s">
        <v>16</v>
      </c>
      <c r="F88" s="27">
        <v>694527</v>
      </c>
      <c r="G88" s="27">
        <v>739992</v>
      </c>
      <c r="H88" s="33" t="s">
        <v>16</v>
      </c>
      <c r="I88" s="33" t="s">
        <v>16</v>
      </c>
      <c r="J88" s="33" t="s">
        <v>16</v>
      </c>
      <c r="K88" s="33" t="s">
        <v>16</v>
      </c>
      <c r="L88" s="33" t="s">
        <v>16</v>
      </c>
      <c r="M88" s="25" t="s">
        <v>16</v>
      </c>
      <c r="N88" s="4"/>
    </row>
    <row r="89" spans="1:14" ht="14.25" customHeight="1">
      <c r="A89" s="29">
        <f t="shared" si="0"/>
        <v>1939</v>
      </c>
      <c r="B89" s="27">
        <v>7652781</v>
      </c>
      <c r="C89" s="27">
        <v>22654592</v>
      </c>
      <c r="D89" s="33" t="s">
        <v>16</v>
      </c>
      <c r="E89" s="33" t="s">
        <v>16</v>
      </c>
      <c r="F89" s="27">
        <v>602980</v>
      </c>
      <c r="G89" s="27">
        <v>498902</v>
      </c>
      <c r="H89" s="33" t="s">
        <v>16</v>
      </c>
      <c r="I89" s="33" t="s">
        <v>16</v>
      </c>
      <c r="J89" s="33" t="s">
        <v>16</v>
      </c>
      <c r="K89" s="33" t="s">
        <v>16</v>
      </c>
      <c r="L89" s="33" t="s">
        <v>16</v>
      </c>
      <c r="M89" s="25" t="s">
        <v>16</v>
      </c>
      <c r="N89" s="4"/>
    </row>
    <row r="90" spans="1:14" ht="14.25" customHeight="1">
      <c r="A90" s="29">
        <f t="shared" si="0"/>
        <v>1938</v>
      </c>
      <c r="B90" s="27">
        <v>6150776</v>
      </c>
      <c r="C90" s="27">
        <v>18660929</v>
      </c>
      <c r="D90" s="33" t="s">
        <v>16</v>
      </c>
      <c r="E90" s="33" t="s">
        <v>16</v>
      </c>
      <c r="F90" s="27">
        <v>518200</v>
      </c>
      <c r="G90" s="27">
        <v>413979</v>
      </c>
      <c r="H90" s="33" t="s">
        <v>16</v>
      </c>
      <c r="I90" s="33" t="s">
        <v>16</v>
      </c>
      <c r="J90" s="33" t="s">
        <v>16</v>
      </c>
      <c r="K90" s="33" t="s">
        <v>16</v>
      </c>
      <c r="L90" s="33" t="s">
        <v>16</v>
      </c>
      <c r="M90" s="25" t="s">
        <v>16</v>
      </c>
      <c r="N90" s="4"/>
    </row>
    <row r="91" spans="1:14" ht="14.25" customHeight="1">
      <c r="A91" s="29">
        <f t="shared" si="0"/>
        <v>1937</v>
      </c>
      <c r="B91" s="27">
        <v>6350148</v>
      </c>
      <c r="C91" s="27">
        <v>21238574</v>
      </c>
      <c r="D91" s="33" t="s">
        <v>16</v>
      </c>
      <c r="E91" s="33" t="s">
        <v>16</v>
      </c>
      <c r="F91" s="27">
        <v>3817003</v>
      </c>
      <c r="G91" s="27">
        <v>440010</v>
      </c>
      <c r="H91" s="33" t="s">
        <v>16</v>
      </c>
      <c r="I91" s="33" t="s">
        <v>16</v>
      </c>
      <c r="J91" s="33" t="s">
        <v>16</v>
      </c>
      <c r="K91" s="33" t="s">
        <v>16</v>
      </c>
      <c r="L91" s="33" t="s">
        <v>16</v>
      </c>
      <c r="M91" s="25" t="s">
        <v>16</v>
      </c>
      <c r="N91" s="4"/>
    </row>
    <row r="92" spans="1:14" ht="14.25" customHeight="1">
      <c r="A92" s="29">
        <f t="shared" si="0"/>
        <v>1936</v>
      </c>
      <c r="B92" s="27">
        <v>5413499</v>
      </c>
      <c r="C92" s="27">
        <v>19240110</v>
      </c>
      <c r="D92" s="33" t="s">
        <v>16</v>
      </c>
      <c r="E92" s="33" t="s">
        <v>16</v>
      </c>
      <c r="F92" s="27">
        <v>521622</v>
      </c>
      <c r="G92" s="27">
        <v>385838</v>
      </c>
      <c r="H92" s="33" t="s">
        <v>16</v>
      </c>
      <c r="I92" s="33" t="s">
        <v>16</v>
      </c>
      <c r="J92" s="33" t="s">
        <v>16</v>
      </c>
      <c r="K92" s="33" t="s">
        <v>16</v>
      </c>
      <c r="L92" s="33" t="s">
        <v>16</v>
      </c>
      <c r="M92" s="25" t="s">
        <v>16</v>
      </c>
      <c r="N92" s="4"/>
    </row>
    <row r="93" spans="1:14" ht="14.25" customHeight="1">
      <c r="A93" s="29">
        <f t="shared" si="0"/>
        <v>1935</v>
      </c>
      <c r="B93" s="27">
        <v>4575012</v>
      </c>
      <c r="C93" s="27">
        <v>14909812</v>
      </c>
      <c r="D93" s="33" t="s">
        <v>16</v>
      </c>
      <c r="E93" s="33" t="s">
        <v>16</v>
      </c>
      <c r="F93" s="27">
        <v>385093</v>
      </c>
      <c r="G93" s="27">
        <v>305155</v>
      </c>
      <c r="H93" s="33" t="s">
        <v>16</v>
      </c>
      <c r="I93" s="33" t="s">
        <v>16</v>
      </c>
      <c r="J93" s="33" t="s">
        <v>16</v>
      </c>
      <c r="K93" s="33" t="s">
        <v>16</v>
      </c>
      <c r="L93" s="33" t="s">
        <v>16</v>
      </c>
      <c r="M93" s="25" t="s">
        <v>16</v>
      </c>
      <c r="N93" s="4"/>
    </row>
    <row r="94" spans="1:14" ht="14.25" customHeight="1">
      <c r="A94" s="29">
        <f t="shared" si="0"/>
        <v>1934</v>
      </c>
      <c r="B94" s="27">
        <v>4094420</v>
      </c>
      <c r="C94" s="27">
        <v>12796802</v>
      </c>
      <c r="D94" s="33" t="s">
        <v>16</v>
      </c>
      <c r="E94" s="33" t="s">
        <v>16</v>
      </c>
      <c r="F94" s="27">
        <v>324368</v>
      </c>
      <c r="G94" s="27">
        <v>272822</v>
      </c>
      <c r="H94" s="33" t="s">
        <v>16</v>
      </c>
      <c r="I94" s="33" t="s">
        <v>16</v>
      </c>
      <c r="J94" s="33" t="s">
        <v>16</v>
      </c>
      <c r="K94" s="33" t="s">
        <v>16</v>
      </c>
      <c r="L94" s="33" t="s">
        <v>16</v>
      </c>
      <c r="M94" s="25" t="s">
        <v>16</v>
      </c>
      <c r="N94" s="4"/>
    </row>
    <row r="95" spans="1:14" ht="14.25" customHeight="1">
      <c r="A95" s="29">
        <f t="shared" si="0"/>
        <v>1933</v>
      </c>
      <c r="B95" s="27">
        <v>3723558</v>
      </c>
      <c r="C95" s="27">
        <v>11008638</v>
      </c>
      <c r="D95" s="33" t="s">
        <v>16</v>
      </c>
      <c r="E95" s="33" t="s">
        <v>16</v>
      </c>
      <c r="F95" s="33" t="s">
        <v>16</v>
      </c>
      <c r="G95" s="27">
        <v>252251</v>
      </c>
      <c r="H95" s="33" t="s">
        <v>16</v>
      </c>
      <c r="I95" s="33" t="s">
        <v>16</v>
      </c>
      <c r="J95" s="33" t="s">
        <v>16</v>
      </c>
      <c r="K95" s="33" t="s">
        <v>16</v>
      </c>
      <c r="L95" s="33" t="s">
        <v>16</v>
      </c>
      <c r="M95" s="25" t="s">
        <v>16</v>
      </c>
      <c r="N95" s="4"/>
    </row>
    <row r="96" spans="1:14" ht="14.25" customHeight="1">
      <c r="A96" s="29">
        <f t="shared" si="0"/>
        <v>1932</v>
      </c>
      <c r="B96" s="27">
        <v>3877430</v>
      </c>
      <c r="C96" s="27">
        <v>11655757</v>
      </c>
      <c r="D96" s="33" t="s">
        <v>16</v>
      </c>
      <c r="E96" s="33" t="s">
        <v>16</v>
      </c>
      <c r="F96" s="33" t="s">
        <v>16</v>
      </c>
      <c r="G96" s="27">
        <v>304009</v>
      </c>
      <c r="H96" s="33" t="s">
        <v>16</v>
      </c>
      <c r="I96" s="33" t="s">
        <v>16</v>
      </c>
      <c r="J96" s="33" t="s">
        <v>16</v>
      </c>
      <c r="K96" s="33" t="s">
        <v>16</v>
      </c>
      <c r="L96" s="33" t="s">
        <v>16</v>
      </c>
      <c r="M96" s="25" t="s">
        <v>16</v>
      </c>
      <c r="N96" s="4"/>
    </row>
    <row r="97" spans="1:14" ht="14.25" customHeight="1">
      <c r="A97" s="29">
        <f t="shared" si="0"/>
        <v>1931</v>
      </c>
      <c r="B97" s="27">
        <v>3225924</v>
      </c>
      <c r="C97" s="27">
        <v>13604996</v>
      </c>
      <c r="D97" s="33" t="s">
        <v>16</v>
      </c>
      <c r="E97" s="33" t="s">
        <v>16</v>
      </c>
      <c r="F97" s="33" t="s">
        <v>16</v>
      </c>
      <c r="G97" s="27">
        <v>328300</v>
      </c>
      <c r="H97" s="33" t="s">
        <v>16</v>
      </c>
      <c r="I97" s="33" t="s">
        <v>16</v>
      </c>
      <c r="J97" s="33" t="s">
        <v>16</v>
      </c>
      <c r="K97" s="33" t="s">
        <v>16</v>
      </c>
      <c r="L97" s="33" t="s">
        <v>16</v>
      </c>
      <c r="M97" s="25" t="s">
        <v>16</v>
      </c>
      <c r="N97" s="4"/>
    </row>
    <row r="98" spans="1:14" ht="14.25" customHeight="1">
      <c r="A98" s="29">
        <f t="shared" si="0"/>
        <v>1930</v>
      </c>
      <c r="B98" s="27">
        <v>3707509</v>
      </c>
      <c r="C98" s="27">
        <v>18118635</v>
      </c>
      <c r="D98" s="33" t="s">
        <v>16</v>
      </c>
      <c r="E98" s="33" t="s">
        <v>16</v>
      </c>
      <c r="F98" s="33" t="s">
        <v>16</v>
      </c>
      <c r="G98" s="27">
        <v>424771</v>
      </c>
      <c r="H98" s="33" t="s">
        <v>16</v>
      </c>
      <c r="I98" s="33" t="s">
        <v>16</v>
      </c>
      <c r="J98" s="33" t="s">
        <v>16</v>
      </c>
      <c r="K98" s="33" t="s">
        <v>16</v>
      </c>
      <c r="L98" s="33" t="s">
        <v>16</v>
      </c>
      <c r="M98" s="25" t="s">
        <v>16</v>
      </c>
      <c r="N98" s="4"/>
    </row>
    <row r="99" spans="1:14" ht="14.25" customHeight="1">
      <c r="A99" s="29">
        <f t="shared" si="0"/>
        <v>1929</v>
      </c>
      <c r="B99" s="27">
        <v>4044327</v>
      </c>
      <c r="C99" s="27">
        <v>24800736</v>
      </c>
      <c r="D99" s="33" t="s">
        <v>16</v>
      </c>
      <c r="E99" s="33" t="s">
        <v>16</v>
      </c>
      <c r="F99" s="33" t="s">
        <v>16</v>
      </c>
      <c r="G99" s="27">
        <v>528885</v>
      </c>
      <c r="H99" s="33" t="s">
        <v>16</v>
      </c>
      <c r="I99" s="33" t="s">
        <v>16</v>
      </c>
      <c r="J99" s="33" t="s">
        <v>16</v>
      </c>
      <c r="K99" s="33" t="s">
        <v>16</v>
      </c>
      <c r="L99" s="33" t="s">
        <v>16</v>
      </c>
      <c r="M99" s="25" t="s">
        <v>16</v>
      </c>
      <c r="N99" s="4"/>
    </row>
    <row r="100" spans="1:14" ht="14.25" customHeight="1">
      <c r="A100" s="29">
        <f t="shared" si="0"/>
        <v>1928</v>
      </c>
      <c r="B100" s="27">
        <v>4070851</v>
      </c>
      <c r="C100" s="27">
        <v>25226327</v>
      </c>
      <c r="D100" s="33" t="s">
        <v>16</v>
      </c>
      <c r="E100" s="33" t="s">
        <v>16</v>
      </c>
      <c r="F100" s="33" t="s">
        <v>16</v>
      </c>
      <c r="G100" s="27">
        <v>532886</v>
      </c>
      <c r="H100" s="33" t="s">
        <v>16</v>
      </c>
      <c r="I100" s="33" t="s">
        <v>16</v>
      </c>
      <c r="J100" s="33" t="s">
        <v>16</v>
      </c>
      <c r="K100" s="33" t="s">
        <v>16</v>
      </c>
      <c r="L100" s="33" t="s">
        <v>16</v>
      </c>
      <c r="M100" s="25" t="s">
        <v>16</v>
      </c>
      <c r="N100" s="4"/>
    </row>
    <row r="101" spans="1:14" ht="14.25" customHeight="1">
      <c r="A101" s="29">
        <f t="shared" si="0"/>
        <v>1927</v>
      </c>
      <c r="B101" s="27">
        <v>4101547</v>
      </c>
      <c r="C101" s="27">
        <v>22545091</v>
      </c>
      <c r="D101" s="33" t="s">
        <v>16</v>
      </c>
      <c r="E101" s="33" t="s">
        <v>16</v>
      </c>
      <c r="F101" s="33" t="s">
        <v>16</v>
      </c>
      <c r="G101" s="27">
        <v>507705</v>
      </c>
      <c r="H101" s="33" t="s">
        <v>16</v>
      </c>
      <c r="I101" s="33" t="s">
        <v>16</v>
      </c>
      <c r="J101" s="33" t="s">
        <v>16</v>
      </c>
      <c r="K101" s="33" t="s">
        <v>16</v>
      </c>
      <c r="L101" s="33" t="s">
        <v>16</v>
      </c>
      <c r="M101" s="25" t="s">
        <v>16</v>
      </c>
      <c r="N101" s="4"/>
    </row>
    <row r="102" spans="1:14" ht="14.25" customHeight="1">
      <c r="A102" s="29">
        <f t="shared" si="0"/>
        <v>1926</v>
      </c>
      <c r="B102" s="27">
        <v>4138092</v>
      </c>
      <c r="C102" s="27">
        <v>21958506</v>
      </c>
      <c r="D102" s="33" t="s">
        <v>16</v>
      </c>
      <c r="E102" s="33" t="s">
        <v>16</v>
      </c>
      <c r="F102" s="33" t="s">
        <v>16</v>
      </c>
      <c r="G102" s="27">
        <v>484205</v>
      </c>
      <c r="H102" s="33" t="s">
        <v>16</v>
      </c>
      <c r="I102" s="33" t="s">
        <v>16</v>
      </c>
      <c r="J102" s="33" t="s">
        <v>16</v>
      </c>
      <c r="K102" s="33" t="s">
        <v>16</v>
      </c>
      <c r="L102" s="33" t="s">
        <v>16</v>
      </c>
      <c r="M102" s="25" t="s">
        <v>16</v>
      </c>
      <c r="N102" s="4"/>
    </row>
    <row r="103" spans="1:14" ht="14.25" customHeight="1">
      <c r="A103" s="29">
        <f t="shared" si="0"/>
        <v>1925</v>
      </c>
      <c r="B103" s="27">
        <v>4171051</v>
      </c>
      <c r="C103" s="27">
        <v>21894576</v>
      </c>
      <c r="D103" s="33" t="s">
        <v>16</v>
      </c>
      <c r="E103" s="33" t="s">
        <v>16</v>
      </c>
      <c r="F103" s="33" t="s">
        <v>16</v>
      </c>
      <c r="G103" s="27">
        <v>441590</v>
      </c>
      <c r="H103" s="33" t="s">
        <v>16</v>
      </c>
      <c r="I103" s="33" t="s">
        <v>16</v>
      </c>
      <c r="J103" s="33" t="s">
        <v>16</v>
      </c>
      <c r="K103" s="33" t="s">
        <v>16</v>
      </c>
      <c r="L103" s="33" t="s">
        <v>16</v>
      </c>
      <c r="M103" s="25" t="s">
        <v>16</v>
      </c>
      <c r="N103" s="4"/>
    </row>
    <row r="104" spans="1:14" ht="14.25" customHeight="1">
      <c r="A104" s="29">
        <f t="shared" si="0"/>
        <v>1924</v>
      </c>
      <c r="B104" s="27">
        <v>7369788</v>
      </c>
      <c r="C104" s="27">
        <v>25656153</v>
      </c>
      <c r="D104" s="33" t="s">
        <v>16</v>
      </c>
      <c r="E104" s="33" t="s">
        <v>16</v>
      </c>
      <c r="F104" s="33" t="s">
        <v>16</v>
      </c>
      <c r="G104" s="27">
        <v>533168</v>
      </c>
      <c r="H104" s="33" t="s">
        <v>16</v>
      </c>
      <c r="I104" s="33" t="s">
        <v>16</v>
      </c>
      <c r="J104" s="33" t="s">
        <v>16</v>
      </c>
      <c r="K104" s="33" t="s">
        <v>16</v>
      </c>
      <c r="L104" s="33" t="s">
        <v>16</v>
      </c>
      <c r="M104" s="25" t="s">
        <v>16</v>
      </c>
      <c r="N104" s="4"/>
    </row>
    <row r="105" spans="1:14" ht="14.25" customHeight="1">
      <c r="A105" s="29">
        <f t="shared" si="0"/>
        <v>1923</v>
      </c>
      <c r="B105" s="27">
        <v>7698321</v>
      </c>
      <c r="C105" s="27">
        <v>24840137</v>
      </c>
      <c r="D105" s="33" t="s">
        <v>16</v>
      </c>
      <c r="E105" s="33" t="s">
        <v>16</v>
      </c>
      <c r="F105" s="33" t="s">
        <v>16</v>
      </c>
      <c r="G105" s="27">
        <v>536759</v>
      </c>
      <c r="H105" s="33" t="s">
        <v>16</v>
      </c>
      <c r="I105" s="33" t="s">
        <v>16</v>
      </c>
      <c r="J105" s="33" t="s">
        <v>16</v>
      </c>
      <c r="K105" s="33" t="s">
        <v>16</v>
      </c>
      <c r="L105" s="33" t="s">
        <v>16</v>
      </c>
      <c r="M105" s="25" t="s">
        <v>16</v>
      </c>
      <c r="N105" s="4"/>
    </row>
    <row r="106" spans="1:14" ht="14.25" customHeight="1">
      <c r="A106" s="29">
        <f t="shared" si="0"/>
        <v>1922</v>
      </c>
      <c r="B106" s="27">
        <v>6787481</v>
      </c>
      <c r="C106" s="27">
        <v>26336213</v>
      </c>
      <c r="D106" s="33" t="s">
        <v>16</v>
      </c>
      <c r="E106" s="33" t="s">
        <v>16</v>
      </c>
      <c r="F106" s="33" t="s">
        <v>16</v>
      </c>
      <c r="G106" s="27">
        <v>425218</v>
      </c>
      <c r="H106" s="33" t="s">
        <v>16</v>
      </c>
      <c r="I106" s="33" t="s">
        <v>16</v>
      </c>
      <c r="J106" s="33" t="s">
        <v>16</v>
      </c>
      <c r="K106" s="33" t="s">
        <v>16</v>
      </c>
      <c r="L106" s="33" t="s">
        <v>16</v>
      </c>
      <c r="M106" s="25" t="s">
        <v>16</v>
      </c>
      <c r="N106" s="4"/>
    </row>
    <row r="107" spans="1:14" ht="14.25" customHeight="1">
      <c r="A107" s="29">
        <f t="shared" si="0"/>
        <v>1921</v>
      </c>
      <c r="B107" s="27">
        <v>6662176</v>
      </c>
      <c r="C107" s="27">
        <v>19557213</v>
      </c>
      <c r="D107" s="33" t="s">
        <v>16</v>
      </c>
      <c r="E107" s="33" t="s">
        <v>16</v>
      </c>
      <c r="F107" s="33" t="s">
        <v>16</v>
      </c>
      <c r="G107" s="33" t="s">
        <v>16</v>
      </c>
      <c r="H107" s="33" t="s">
        <v>16</v>
      </c>
      <c r="I107" s="33" t="s">
        <v>16</v>
      </c>
      <c r="J107" s="33" t="s">
        <v>16</v>
      </c>
      <c r="K107" s="33" t="s">
        <v>16</v>
      </c>
      <c r="L107" s="33" t="s">
        <v>16</v>
      </c>
      <c r="M107" s="25" t="s">
        <v>16</v>
      </c>
      <c r="N107" s="4"/>
    </row>
    <row r="108" spans="1:14" ht="14.25" customHeight="1">
      <c r="A108" s="29">
        <f t="shared" si="0"/>
        <v>1920</v>
      </c>
      <c r="B108" s="27">
        <v>7259944</v>
      </c>
      <c r="C108" s="27">
        <v>23735629</v>
      </c>
      <c r="D108" s="33" t="s">
        <v>16</v>
      </c>
      <c r="E108" s="33" t="s">
        <v>16</v>
      </c>
      <c r="F108" s="33" t="s">
        <v>16</v>
      </c>
      <c r="G108" s="27">
        <v>387290</v>
      </c>
      <c r="H108" s="33" t="s">
        <v>16</v>
      </c>
      <c r="I108" s="33" t="s">
        <v>16</v>
      </c>
      <c r="J108" s="33" t="s">
        <v>16</v>
      </c>
      <c r="K108" s="33" t="s">
        <v>16</v>
      </c>
      <c r="L108" s="33" t="s">
        <v>16</v>
      </c>
      <c r="M108" s="25" t="s">
        <v>16</v>
      </c>
      <c r="N108" s="4"/>
    </row>
    <row r="109" spans="1:14" ht="14.25" customHeight="1">
      <c r="A109" s="29">
        <f t="shared" si="0"/>
        <v>1919</v>
      </c>
      <c r="B109" s="27">
        <v>5332760</v>
      </c>
      <c r="C109" s="27">
        <v>19859491</v>
      </c>
      <c r="D109" s="33" t="s">
        <v>16</v>
      </c>
      <c r="E109" s="33" t="s">
        <v>16</v>
      </c>
      <c r="F109" s="33" t="s">
        <v>16</v>
      </c>
      <c r="G109" s="33" t="s">
        <v>16</v>
      </c>
      <c r="H109" s="33" t="s">
        <v>16</v>
      </c>
      <c r="I109" s="33" t="s">
        <v>16</v>
      </c>
      <c r="J109" s="33" t="s">
        <v>16</v>
      </c>
      <c r="K109" s="33" t="s">
        <v>16</v>
      </c>
      <c r="L109" s="33" t="s">
        <v>16</v>
      </c>
      <c r="M109" s="25" t="s">
        <v>16</v>
      </c>
      <c r="N109" s="4"/>
    </row>
    <row r="110" spans="1:14" ht="14.25" customHeight="1">
      <c r="A110" s="29">
        <f t="shared" si="0"/>
        <v>1918</v>
      </c>
      <c r="B110" s="27">
        <v>4425114</v>
      </c>
      <c r="C110" s="27">
        <v>15924689</v>
      </c>
      <c r="D110" s="33" t="s">
        <v>16</v>
      </c>
      <c r="E110" s="33" t="s">
        <v>16</v>
      </c>
      <c r="F110" s="33" t="s">
        <v>16</v>
      </c>
      <c r="G110" s="33" t="s">
        <v>16</v>
      </c>
      <c r="H110" s="33" t="s">
        <v>16</v>
      </c>
      <c r="I110" s="33" t="s">
        <v>16</v>
      </c>
      <c r="J110" s="33" t="s">
        <v>16</v>
      </c>
      <c r="K110" s="33" t="s">
        <v>16</v>
      </c>
      <c r="L110" s="33" t="s">
        <v>16</v>
      </c>
      <c r="M110" s="25" t="s">
        <v>16</v>
      </c>
      <c r="N110" s="4"/>
    </row>
    <row r="111" spans="1:14" ht="14.25" customHeight="1">
      <c r="A111" s="29">
        <v>1917</v>
      </c>
      <c r="B111" s="27">
        <v>3472890</v>
      </c>
      <c r="C111" s="27">
        <v>13652383</v>
      </c>
      <c r="D111" s="33" t="s">
        <v>16</v>
      </c>
      <c r="E111" s="33" t="s">
        <v>16</v>
      </c>
      <c r="F111" s="33" t="s">
        <v>16</v>
      </c>
      <c r="G111" s="33">
        <v>245080</v>
      </c>
      <c r="H111" s="33" t="s">
        <v>16</v>
      </c>
      <c r="I111" s="33" t="s">
        <v>16</v>
      </c>
      <c r="J111" s="33" t="s">
        <v>16</v>
      </c>
      <c r="K111" s="33" t="s">
        <v>16</v>
      </c>
      <c r="L111" s="33" t="s">
        <v>16</v>
      </c>
      <c r="M111" s="25" t="s">
        <v>16</v>
      </c>
      <c r="N111" s="4"/>
    </row>
    <row r="112" spans="1:14" ht="14.25" customHeight="1">
      <c r="A112" s="35"/>
      <c r="B112" s="36"/>
      <c r="C112" s="36"/>
      <c r="D112" s="37"/>
      <c r="E112" s="37"/>
      <c r="F112" s="37"/>
      <c r="G112" s="36"/>
      <c r="H112" s="37"/>
      <c r="I112" s="37"/>
      <c r="J112" s="37"/>
      <c r="K112" s="37"/>
      <c r="L112" s="37"/>
      <c r="M112" s="38"/>
      <c r="N112" s="4"/>
    </row>
    <row r="113" spans="10:11" ht="14.25" customHeight="1">
      <c r="J113" s="4"/>
      <c r="K113" s="4"/>
    </row>
    <row r="114" spans="1:11" ht="14.25" customHeight="1">
      <c r="A114" s="40" t="s">
        <v>18</v>
      </c>
      <c r="J114" s="4"/>
      <c r="K114" s="4"/>
    </row>
    <row r="115" spans="1:11" ht="14.25" customHeight="1">
      <c r="A115" s="40" t="s">
        <v>11</v>
      </c>
      <c r="J115" s="4"/>
      <c r="K115" s="4"/>
    </row>
    <row r="116" spans="1:11" ht="14.25" customHeight="1">
      <c r="A116" s="40" t="s">
        <v>12</v>
      </c>
      <c r="J116" s="4"/>
      <c r="K116" s="4"/>
    </row>
    <row r="117" spans="1:11" ht="14.25" customHeight="1">
      <c r="A117" s="40" t="s">
        <v>13</v>
      </c>
      <c r="J117" s="4"/>
      <c r="K117" s="4"/>
    </row>
    <row r="118" spans="1:11" ht="13.5" customHeight="1">
      <c r="A118" s="39" t="s">
        <v>15</v>
      </c>
      <c r="I118" s="49"/>
      <c r="J118" s="4"/>
      <c r="K118" s="4"/>
    </row>
    <row r="119" spans="1:11" ht="14.25" customHeight="1">
      <c r="A119" s="41" t="s">
        <v>17</v>
      </c>
      <c r="J119" s="4"/>
      <c r="K119" s="4"/>
    </row>
    <row r="120" spans="1:11" ht="14.25" customHeight="1">
      <c r="A120" s="42"/>
      <c r="J120" s="4"/>
      <c r="K120" s="4"/>
    </row>
    <row r="121" spans="10:11" ht="14.25" customHeight="1">
      <c r="J121" s="4"/>
      <c r="K121" s="4"/>
    </row>
    <row r="122" spans="10:11" ht="14.25" customHeight="1">
      <c r="J122" s="4"/>
      <c r="K122" s="4"/>
    </row>
    <row r="123" spans="10:11" ht="14.25" customHeight="1">
      <c r="J123" s="4"/>
      <c r="K123" s="4"/>
    </row>
    <row r="124" spans="10:11" ht="14.25" customHeight="1">
      <c r="J124" s="4"/>
      <c r="K124" s="4"/>
    </row>
    <row r="125" spans="10:11" ht="14.25" customHeight="1">
      <c r="J125" s="4"/>
      <c r="K125" s="4"/>
    </row>
    <row r="126" spans="10:11" ht="14.25" customHeight="1">
      <c r="J126" s="4"/>
      <c r="K126" s="4"/>
    </row>
    <row r="127" spans="10:11" ht="14.25" customHeight="1">
      <c r="J127" s="4"/>
      <c r="K127" s="4"/>
    </row>
    <row r="128" spans="10:11" ht="14.25" customHeight="1">
      <c r="J128" s="4"/>
      <c r="K128" s="4"/>
    </row>
    <row r="129" spans="10:11" ht="14.25" customHeight="1">
      <c r="J129" s="4"/>
      <c r="K129" s="4"/>
    </row>
    <row r="130" spans="10:11" ht="14.25" customHeight="1">
      <c r="J130" s="4"/>
      <c r="K130" s="4"/>
    </row>
    <row r="131" spans="10:11" ht="14.25" customHeight="1">
      <c r="J131" s="4"/>
      <c r="K131" s="4"/>
    </row>
    <row r="132" spans="10:11" ht="14.25" customHeight="1">
      <c r="J132" s="4"/>
      <c r="K132" s="4"/>
    </row>
    <row r="133" spans="10:11" ht="14.25" customHeight="1">
      <c r="J133" s="4"/>
      <c r="K133" s="4"/>
    </row>
    <row r="134" spans="10:11" ht="14.25" customHeight="1">
      <c r="J134" s="4"/>
      <c r="K134" s="4"/>
    </row>
    <row r="135" spans="10:11" ht="14.25" customHeight="1">
      <c r="J135" s="4"/>
      <c r="K135" s="4"/>
    </row>
    <row r="136" spans="10:11" ht="14.25" customHeight="1">
      <c r="J136" s="4"/>
      <c r="K136" s="4"/>
    </row>
    <row r="137" spans="10:11" ht="14.25" customHeight="1">
      <c r="J137" s="4"/>
      <c r="K137" s="4"/>
    </row>
    <row r="138" spans="10:11" ht="14.25" customHeight="1">
      <c r="J138" s="4"/>
      <c r="K138" s="4"/>
    </row>
    <row r="139" spans="10:11" ht="14.25" customHeight="1">
      <c r="J139" s="4"/>
      <c r="K139" s="4"/>
    </row>
  </sheetData>
  <sheetProtection/>
  <mergeCells count="23">
    <mergeCell ref="K8:K9"/>
    <mergeCell ref="L8:L9"/>
    <mergeCell ref="J7:K7"/>
    <mergeCell ref="A2:M2"/>
    <mergeCell ref="A3:M3"/>
    <mergeCell ref="H7:I7"/>
    <mergeCell ref="D8:D9"/>
    <mergeCell ref="L7:M7"/>
    <mergeCell ref="F8:F9"/>
    <mergeCell ref="A5:A9"/>
    <mergeCell ref="D5:M5"/>
    <mergeCell ref="D6:E7"/>
    <mergeCell ref="F6:M6"/>
    <mergeCell ref="J8:J9"/>
    <mergeCell ref="M8:M9"/>
    <mergeCell ref="H8:H9"/>
    <mergeCell ref="C8:C9"/>
    <mergeCell ref="B5:C7"/>
    <mergeCell ref="B8:B9"/>
    <mergeCell ref="G8:G9"/>
    <mergeCell ref="F7:G7"/>
    <mergeCell ref="I8:I9"/>
    <mergeCell ref="E8:E9"/>
  </mergeCells>
  <conditionalFormatting sqref="B21:C21 F21:M21">
    <cfRule type="cellIs" priority="13" dxfId="0" operator="between" stopIfTrue="1">
      <formula>"*0"</formula>
      <formula>"*9"</formula>
    </cfRule>
  </conditionalFormatting>
  <conditionalFormatting sqref="D21">
    <cfRule type="cellIs" priority="14" dxfId="0" operator="between" stopIfTrue="1">
      <formula>"*0"</formula>
      <formula>"*9"</formula>
    </cfRule>
  </conditionalFormatting>
  <conditionalFormatting sqref="B22:D22">
    <cfRule type="cellIs" priority="12" dxfId="0" operator="between" stopIfTrue="1">
      <formula>"*0"</formula>
      <formula>"*9"</formula>
    </cfRule>
  </conditionalFormatting>
  <conditionalFormatting sqref="F22:M22">
    <cfRule type="cellIs" priority="11" dxfId="0" operator="between" stopIfTrue="1">
      <formula>"*0"</formula>
      <formula>"*9"</formula>
    </cfRule>
  </conditionalFormatting>
  <conditionalFormatting sqref="D23">
    <cfRule type="cellIs" priority="10" dxfId="0" operator="between" stopIfTrue="1">
      <formula>"*0"</formula>
      <formula>"*9"</formula>
    </cfRule>
  </conditionalFormatting>
  <conditionalFormatting sqref="F23:M23">
    <cfRule type="cellIs" priority="9" dxfId="0" operator="between" stopIfTrue="1">
      <formula>"*0"</formula>
      <formula>"*9"</formula>
    </cfRule>
  </conditionalFormatting>
  <conditionalFormatting sqref="D24">
    <cfRule type="cellIs" priority="8" dxfId="0" operator="between" stopIfTrue="1">
      <formula>"*0"</formula>
      <formula>"*9"</formula>
    </cfRule>
  </conditionalFormatting>
  <conditionalFormatting sqref="F24:M24">
    <cfRule type="cellIs" priority="7" dxfId="0" operator="between" stopIfTrue="1">
      <formula>"*0"</formula>
      <formula>"*9"</formula>
    </cfRule>
  </conditionalFormatting>
  <conditionalFormatting sqref="B24:C24">
    <cfRule type="cellIs" priority="6" dxfId="0" operator="between" stopIfTrue="1">
      <formula>"*0"</formula>
      <formula>"*9"</formula>
    </cfRule>
  </conditionalFormatting>
  <conditionalFormatting sqref="B25:C25">
    <cfRule type="cellIs" priority="5" dxfId="0" operator="between" stopIfTrue="1">
      <formula>"*0"</formula>
      <formula>"*9"</formula>
    </cfRule>
  </conditionalFormatting>
  <conditionalFormatting sqref="D25">
    <cfRule type="cellIs" priority="4" dxfId="0" operator="between" stopIfTrue="1">
      <formula>"*0"</formula>
      <formula>"*9"</formula>
    </cfRule>
  </conditionalFormatting>
  <conditionalFormatting sqref="F25:M25">
    <cfRule type="cellIs" priority="3" dxfId="0" operator="between" stopIfTrue="1">
      <formula>"*0"</formula>
      <formula>"*9"</formula>
    </cfRule>
  </conditionalFormatting>
  <conditionalFormatting sqref="F30:G32">
    <cfRule type="cellIs" priority="2" dxfId="0" operator="between" stopIfTrue="1">
      <formula>"*0"</formula>
      <formula>"*9"</formula>
    </cfRule>
  </conditionalFormatting>
  <conditionalFormatting sqref="F26:G29">
    <cfRule type="cellIs" priority="1" dxfId="0" operator="between" stopIfTrue="1">
      <formula>"*0"</formula>
      <formula>"*9"</formula>
    </cfRule>
  </conditionalFormatting>
  <printOptions horizontalCentered="1"/>
  <pageMargins left="0.75" right="0.75" top="0.75" bottom="0.5" header="0.5" footer="0.5"/>
  <pageSetup fitToHeight="0" fitToWidth="1" horizontalDpi="1200" verticalDpi="1200" orientation="landscape" scale="7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Toran, Katherine</dc:creator>
  <cp:keywords/>
  <dc:description/>
  <cp:lastModifiedBy>Zwiefel, Noah</cp:lastModifiedBy>
  <cp:lastPrinted>2019-12-13T19:23:39Z</cp:lastPrinted>
  <dcterms:created xsi:type="dcterms:W3CDTF">2011-09-29T18:43:39Z</dcterms:created>
  <dcterms:modified xsi:type="dcterms:W3CDTF">2019-12-13T19:27:26Z</dcterms:modified>
  <cp:category/>
  <cp:version/>
  <cp:contentType/>
  <cp:contentStatus/>
</cp:coreProperties>
</file>