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5330" windowHeight="4695" activeTab="0"/>
  </bookViews>
  <sheets>
    <sheet name="Table 53" sheetId="1" r:id="rId1"/>
    <sheet name="E1F1" sheetId="2" r:id="rId2"/>
    <sheet name="Sheet1" sheetId="3" r:id="rId3"/>
  </sheets>
  <definedNames>
    <definedName name="_xlnm.Print_Area" localSheetId="0">'Table 53'!$A$1:$J$44</definedName>
  </definedNames>
  <calcPr fullCalcOnLoad="1"/>
</workbook>
</file>

<file path=xl/sharedStrings.xml><?xml version="1.0" encoding="utf-8"?>
<sst xmlns="http://schemas.openxmlformats.org/spreadsheetml/2006/main" count="90" uniqueCount="26">
  <si>
    <t>Corporate</t>
  </si>
  <si>
    <t>Own-Source</t>
  </si>
  <si>
    <t>Taxes</t>
  </si>
  <si>
    <t>Intergov-</t>
  </si>
  <si>
    <t>Individual</t>
  </si>
  <si>
    <t>Charges and</t>
  </si>
  <si>
    <t>Year</t>
  </si>
  <si>
    <t>Total</t>
  </si>
  <si>
    <t>ernmental</t>
  </si>
  <si>
    <t>Income</t>
  </si>
  <si>
    <t>Other</t>
  </si>
  <si>
    <t>Miscellaneous</t>
  </si>
  <si>
    <t>Sales and</t>
  </si>
  <si>
    <t>Gross Receipts</t>
  </si>
  <si>
    <t xml:space="preserve"> </t>
  </si>
  <si>
    <t xml:space="preserve">Institution Tax Policy Center. Data from U.S. Census Bureau, Annual Survey of State and Local Government Finances, Government Finances, Volume 4, and </t>
  </si>
  <si>
    <t>[Millions of Dollars]</t>
  </si>
  <si>
    <t xml:space="preserve">Suggested Citation: State &amp; Local Government Finance Data Query System. http://www.taxpolicycenter.org/slf-dqs/pages.cfm. The Urban Institute-Brookings </t>
  </si>
  <si>
    <t>State General Revenue, by Source, 1977-2008</t>
  </si>
  <si>
    <t>and Census of Governments (1977-2008). Date of Access: (24-Oct-09 4:22 PM).</t>
  </si>
  <si>
    <t>Inter-governmental Transfers</t>
  </si>
  <si>
    <t>Individual Income Tax</t>
  </si>
  <si>
    <t>Corporate Income Tax</t>
  </si>
  <si>
    <t>Sales and Gross Receipts</t>
  </si>
  <si>
    <t>Other Taxes</t>
  </si>
  <si>
    <t>Charges and Misc. Receipts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</si>
</sst>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 &quot;;\-#,##0&quot;    &quot;;\-\-&quot;    &quot;;@&quot;    &quot;"/>
    <numFmt numFmtId="165" formatCode="[$-409]d\-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42" applyNumberFormat="1" applyFont="1" applyBorder="1" applyAlignment="1">
      <alignment/>
    </xf>
    <xf numFmtId="164" fontId="1" fillId="0" borderId="11" xfId="42" applyNumberFormat="1" applyFont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2" xfId="42" applyNumberFormat="1" applyFont="1" applyBorder="1" applyAlignment="1">
      <alignment/>
    </xf>
    <xf numFmtId="164" fontId="1" fillId="0" borderId="13" xfId="42" applyNumberFormat="1" applyFont="1" applyBorder="1" applyAlignment="1">
      <alignment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State General Revenue, by Source, 2008</a:t>
            </a:r>
          </a:p>
        </c:rich>
      </c:tx>
      <c:layout>
        <c:manualLayout>
          <c:xMode val="factor"/>
          <c:yMode val="factor"/>
          <c:x val="-0.001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"/>
          <c:y val="0.0995"/>
          <c:w val="0.5375"/>
          <c:h val="0.7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Sheet1!$C$1:$H$1</c:f>
              <c:strCache>
                <c:ptCount val="6"/>
                <c:pt idx="0">
                  <c:v>Inter-governmental Transfers</c:v>
                </c:pt>
                <c:pt idx="1">
                  <c:v>Individual Income Tax</c:v>
                </c:pt>
                <c:pt idx="2">
                  <c:v>Corporate Income Tax</c:v>
                </c:pt>
                <c:pt idx="3">
                  <c:v>Sales and Gross Receipts</c:v>
                </c:pt>
                <c:pt idx="4">
                  <c:v>Other Taxes</c:v>
                </c:pt>
                <c:pt idx="5">
                  <c:v>Charges and Misc. Receipts</c:v>
                </c:pt>
              </c:strCache>
            </c:strRef>
          </c:cat>
          <c:val>
            <c:numRef>
              <c:f>Sheet1!$C$2:$H$2</c:f>
              <c:numCache>
                <c:ptCount val="6"/>
                <c:pt idx="0">
                  <c:v>446109.032</c:v>
                </c:pt>
                <c:pt idx="1">
                  <c:v>278372.654</c:v>
                </c:pt>
                <c:pt idx="2">
                  <c:v>50759.081</c:v>
                </c:pt>
                <c:pt idx="3">
                  <c:v>358522.42</c:v>
                </c:pt>
                <c:pt idx="4">
                  <c:v>93993.089</c:v>
                </c:pt>
                <c:pt idx="5">
                  <c:v>286147.669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0.91325</cdr:y>
    </cdr:from>
    <cdr:to>
      <cdr:x>0.84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5819775"/>
          <a:ext cx="5753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Tax Policy Center, State and Local Government Finance Data Query System: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http://www.taxpolicycenter.org/taxfacts/displayafact.cfm?Docid=527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tabSelected="1" zoomScalePageLayoutView="0" workbookViewId="0" topLeftCell="A1">
      <selection activeCell="I47" sqref="I47"/>
    </sheetView>
  </sheetViews>
  <sheetFormatPr defaultColWidth="9.140625" defaultRowHeight="12.75"/>
  <cols>
    <col min="1" max="7" width="12.00390625" style="7" customWidth="1"/>
    <col min="8" max="8" width="14.140625" style="7" customWidth="1"/>
    <col min="9" max="9" width="12.00390625" style="7" customWidth="1"/>
    <col min="10" max="10" width="13.421875" style="7" customWidth="1"/>
    <col min="11" max="11" width="9.28125" style="7" bestFit="1" customWidth="1"/>
    <col min="12" max="16384" width="9.140625" style="7" customWidth="1"/>
  </cols>
  <sheetData>
    <row r="1" ht="12">
      <c r="A1" s="6">
        <v>40475</v>
      </c>
    </row>
    <row r="2" spans="1:10" ht="12">
      <c r="A2" s="8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ht="12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</row>
    <row r="4" ht="12.75" thickBot="1"/>
    <row r="5" spans="1:10" ht="12.75" thickTop="1">
      <c r="A5" s="10"/>
      <c r="B5" s="11"/>
      <c r="C5" s="11"/>
      <c r="D5" s="12" t="s">
        <v>1</v>
      </c>
      <c r="E5" s="13"/>
      <c r="F5" s="13"/>
      <c r="G5" s="13"/>
      <c r="H5" s="13"/>
      <c r="I5" s="13"/>
      <c r="J5" s="13"/>
    </row>
    <row r="6" spans="1:10" ht="12">
      <c r="A6" s="14"/>
      <c r="B6" s="15"/>
      <c r="C6" s="15"/>
      <c r="D6" s="16"/>
      <c r="E6" s="17" t="s">
        <v>2</v>
      </c>
      <c r="F6" s="18"/>
      <c r="G6" s="18"/>
      <c r="H6" s="18"/>
      <c r="I6" s="19"/>
      <c r="J6" s="16"/>
    </row>
    <row r="7" spans="1:10" ht="12">
      <c r="A7" s="20"/>
      <c r="B7" s="21"/>
      <c r="C7" s="21" t="s">
        <v>3</v>
      </c>
      <c r="D7" s="21"/>
      <c r="E7" s="21"/>
      <c r="F7" s="21" t="s">
        <v>4</v>
      </c>
      <c r="G7" s="21" t="s">
        <v>0</v>
      </c>
      <c r="H7" s="21" t="s">
        <v>12</v>
      </c>
      <c r="I7" s="21"/>
      <c r="J7" s="22" t="s">
        <v>5</v>
      </c>
    </row>
    <row r="8" spans="1:10" ht="12">
      <c r="A8" s="23" t="s">
        <v>6</v>
      </c>
      <c r="B8" s="24" t="s">
        <v>7</v>
      </c>
      <c r="C8" s="24" t="s">
        <v>8</v>
      </c>
      <c r="D8" s="24" t="s">
        <v>7</v>
      </c>
      <c r="E8" s="24" t="s">
        <v>7</v>
      </c>
      <c r="F8" s="24" t="s">
        <v>9</v>
      </c>
      <c r="G8" s="24" t="s">
        <v>9</v>
      </c>
      <c r="H8" s="24" t="s">
        <v>13</v>
      </c>
      <c r="I8" s="24" t="s">
        <v>10</v>
      </c>
      <c r="J8" s="25" t="s">
        <v>11</v>
      </c>
    </row>
    <row r="9" spans="1:10" ht="12">
      <c r="A9" s="26"/>
      <c r="B9" s="21"/>
      <c r="C9" s="21"/>
      <c r="D9" s="21"/>
      <c r="E9" s="21"/>
      <c r="F9" s="21"/>
      <c r="G9" s="21"/>
      <c r="H9" s="21"/>
      <c r="I9" s="21"/>
      <c r="J9" s="27"/>
    </row>
    <row r="10" spans="1:13" ht="12">
      <c r="A10" s="28">
        <v>1977</v>
      </c>
      <c r="B10" s="1">
        <v>169125.766</v>
      </c>
      <c r="C10" s="1">
        <v>48626.923</v>
      </c>
      <c r="D10" s="1">
        <v>120498.843</v>
      </c>
      <c r="E10" s="1">
        <v>101084.645</v>
      </c>
      <c r="F10" s="1">
        <v>25492.51</v>
      </c>
      <c r="G10" s="1">
        <v>9173.809</v>
      </c>
      <c r="H10" s="1">
        <v>52362.328</v>
      </c>
      <c r="I10" s="1">
        <v>14055.998</v>
      </c>
      <c r="J10" s="2">
        <v>19414.198</v>
      </c>
      <c r="K10" s="3"/>
      <c r="M10" s="7" t="s">
        <v>14</v>
      </c>
    </row>
    <row r="11" spans="1:13" ht="12">
      <c r="A11" s="28">
        <v>1978</v>
      </c>
      <c r="B11" s="1">
        <v>189099.414</v>
      </c>
      <c r="C11" s="1">
        <v>53461.185</v>
      </c>
      <c r="D11" s="1">
        <v>135638.229</v>
      </c>
      <c r="E11" s="1">
        <v>113261.134</v>
      </c>
      <c r="F11" s="1">
        <v>29104.822</v>
      </c>
      <c r="G11" s="1">
        <v>10738.296</v>
      </c>
      <c r="H11" s="1">
        <v>58270.203</v>
      </c>
      <c r="I11" s="1">
        <v>15147.813</v>
      </c>
      <c r="J11" s="2">
        <v>22377.095</v>
      </c>
      <c r="L11" s="7" t="s">
        <v>14</v>
      </c>
      <c r="M11" s="7" t="s">
        <v>14</v>
      </c>
    </row>
    <row r="12" spans="1:13" ht="12">
      <c r="A12" s="28">
        <v>1979</v>
      </c>
      <c r="B12" s="1">
        <v>207950.703</v>
      </c>
      <c r="C12" s="1">
        <v>57087.395</v>
      </c>
      <c r="D12" s="1">
        <v>150863.308</v>
      </c>
      <c r="E12" s="1">
        <v>124865.493</v>
      </c>
      <c r="F12" s="1">
        <v>32622.451</v>
      </c>
      <c r="G12" s="1">
        <v>12127.524</v>
      </c>
      <c r="H12" s="1">
        <v>63668.351</v>
      </c>
      <c r="I12" s="1">
        <v>16447.167</v>
      </c>
      <c r="J12" s="2">
        <v>25997.815</v>
      </c>
      <c r="L12" s="7" t="s">
        <v>14</v>
      </c>
      <c r="M12" s="7" t="s">
        <v>14</v>
      </c>
    </row>
    <row r="13" spans="1:13" ht="12">
      <c r="A13" s="28">
        <v>1980</v>
      </c>
      <c r="B13" s="1">
        <v>233592.124</v>
      </c>
      <c r="C13" s="1">
        <v>64326.479</v>
      </c>
      <c r="D13" s="1">
        <v>169265.645</v>
      </c>
      <c r="E13" s="1">
        <v>137075.178</v>
      </c>
      <c r="F13" s="1">
        <v>37089.481</v>
      </c>
      <c r="G13" s="1">
        <v>13321.331</v>
      </c>
      <c r="H13" s="1">
        <v>67854.79</v>
      </c>
      <c r="I13" s="1">
        <v>18809.576</v>
      </c>
      <c r="J13" s="2">
        <v>32190.467</v>
      </c>
      <c r="L13" s="7" t="s">
        <v>14</v>
      </c>
      <c r="M13" s="7" t="s">
        <v>14</v>
      </c>
    </row>
    <row r="14" spans="1:13" ht="12">
      <c r="A14" s="28">
        <v>1981</v>
      </c>
      <c r="B14" s="1">
        <v>258159.197</v>
      </c>
      <c r="C14" s="1">
        <v>70785.71</v>
      </c>
      <c r="D14" s="1">
        <v>187373.487</v>
      </c>
      <c r="E14" s="1">
        <v>149737.943</v>
      </c>
      <c r="F14" s="1">
        <v>40895.235</v>
      </c>
      <c r="G14" s="1">
        <v>14143.497</v>
      </c>
      <c r="H14" s="1">
        <v>72751.233</v>
      </c>
      <c r="I14" s="1">
        <v>21947.978</v>
      </c>
      <c r="J14" s="2">
        <v>37635.544</v>
      </c>
      <c r="L14" s="7" t="s">
        <v>14</v>
      </c>
      <c r="M14" s="7" t="s">
        <v>14</v>
      </c>
    </row>
    <row r="15" spans="1:13" ht="12">
      <c r="A15" s="28">
        <v>1982</v>
      </c>
      <c r="B15" s="1">
        <v>275111.18</v>
      </c>
      <c r="C15" s="1">
        <v>69165.793</v>
      </c>
      <c r="D15" s="1">
        <v>205945.387</v>
      </c>
      <c r="E15" s="1">
        <v>162607.135</v>
      </c>
      <c r="F15" s="1">
        <v>45667.517</v>
      </c>
      <c r="G15" s="1">
        <v>14001.709</v>
      </c>
      <c r="H15" s="1">
        <v>78788.928</v>
      </c>
      <c r="I15" s="1">
        <v>24148.981</v>
      </c>
      <c r="J15" s="2">
        <v>43338.252</v>
      </c>
      <c r="L15" s="7" t="s">
        <v>14</v>
      </c>
      <c r="M15" s="7" t="s">
        <v>14</v>
      </c>
    </row>
    <row r="16" spans="1:13" ht="12">
      <c r="A16" s="28">
        <v>1983</v>
      </c>
      <c r="B16" s="1">
        <v>290479.711</v>
      </c>
      <c r="C16" s="1">
        <v>72727.525</v>
      </c>
      <c r="D16" s="1">
        <v>217752.186</v>
      </c>
      <c r="E16" s="1">
        <v>171440.02</v>
      </c>
      <c r="F16" s="1">
        <v>49788.567</v>
      </c>
      <c r="G16" s="1">
        <v>13152.503</v>
      </c>
      <c r="H16" s="1">
        <v>83894.609</v>
      </c>
      <c r="I16" s="1">
        <v>24604.341</v>
      </c>
      <c r="J16" s="2">
        <v>46312.166</v>
      </c>
      <c r="L16" s="7" t="s">
        <v>14</v>
      </c>
      <c r="M16" s="7" t="s">
        <v>14</v>
      </c>
    </row>
    <row r="17" spans="1:13" ht="12">
      <c r="A17" s="28">
        <v>1984</v>
      </c>
      <c r="B17" s="1">
        <v>330740.178</v>
      </c>
      <c r="C17" s="1">
        <v>81449.805</v>
      </c>
      <c r="D17" s="1">
        <v>249290.373</v>
      </c>
      <c r="E17" s="1">
        <v>196795.248</v>
      </c>
      <c r="F17" s="1">
        <v>58942.227</v>
      </c>
      <c r="G17" s="1">
        <v>15511.378</v>
      </c>
      <c r="H17" s="1">
        <v>95801.167</v>
      </c>
      <c r="I17" s="1">
        <v>26540.476</v>
      </c>
      <c r="J17" s="2">
        <v>52495.125</v>
      </c>
      <c r="L17" s="7" t="s">
        <v>14</v>
      </c>
      <c r="M17" s="7" t="s">
        <v>14</v>
      </c>
    </row>
    <row r="18" spans="1:13" ht="12">
      <c r="A18" s="28">
        <v>1985</v>
      </c>
      <c r="B18" s="1">
        <v>365834.969</v>
      </c>
      <c r="C18" s="1">
        <v>89886.724</v>
      </c>
      <c r="D18" s="1">
        <v>275948.245</v>
      </c>
      <c r="E18" s="1">
        <v>215893.155</v>
      </c>
      <c r="F18" s="1">
        <v>63907.951</v>
      </c>
      <c r="G18" s="1">
        <v>17631.194</v>
      </c>
      <c r="H18" s="1">
        <v>105419.355</v>
      </c>
      <c r="I18" s="1">
        <v>28934.655</v>
      </c>
      <c r="J18" s="2">
        <v>60055.09</v>
      </c>
      <c r="L18" s="7" t="s">
        <v>14</v>
      </c>
      <c r="M18" s="7" t="s">
        <v>14</v>
      </c>
    </row>
    <row r="19" spans="1:13" ht="12">
      <c r="A19" s="28">
        <v>1986</v>
      </c>
      <c r="B19" s="1">
        <v>393503.416</v>
      </c>
      <c r="C19" s="1">
        <v>98573.784</v>
      </c>
      <c r="D19" s="1">
        <v>294929.632</v>
      </c>
      <c r="E19" s="1">
        <v>228081.788</v>
      </c>
      <c r="F19" s="1">
        <v>67416.629</v>
      </c>
      <c r="G19" s="1">
        <v>18405.994</v>
      </c>
      <c r="H19" s="1">
        <v>112376.718</v>
      </c>
      <c r="I19" s="1">
        <v>29882.447</v>
      </c>
      <c r="J19" s="2">
        <v>66847.844</v>
      </c>
      <c r="L19" s="7" t="s">
        <v>14</v>
      </c>
      <c r="M19" s="7" t="s">
        <v>14</v>
      </c>
    </row>
    <row r="20" spans="1:13" ht="12">
      <c r="A20" s="28">
        <v>1987</v>
      </c>
      <c r="B20" s="1">
        <v>419063.001</v>
      </c>
      <c r="C20" s="1">
        <v>102380.659</v>
      </c>
      <c r="D20" s="1">
        <v>316682.342</v>
      </c>
      <c r="E20" s="1">
        <v>246509.508</v>
      </c>
      <c r="F20" s="1">
        <v>76216.412</v>
      </c>
      <c r="G20" s="1">
        <v>20477.137</v>
      </c>
      <c r="H20" s="1">
        <v>119365.418</v>
      </c>
      <c r="I20" s="1">
        <v>30450.541</v>
      </c>
      <c r="J20" s="2">
        <v>70172.834</v>
      </c>
      <c r="L20" s="7" t="s">
        <v>14</v>
      </c>
      <c r="M20" s="7" t="s">
        <v>14</v>
      </c>
    </row>
    <row r="21" spans="1:13" ht="12">
      <c r="A21" s="28">
        <v>1988</v>
      </c>
      <c r="B21" s="1">
        <v>445138.028</v>
      </c>
      <c r="C21" s="1">
        <v>107241.354</v>
      </c>
      <c r="D21" s="1">
        <v>337896.674</v>
      </c>
      <c r="E21" s="1">
        <v>264145.836</v>
      </c>
      <c r="F21" s="1">
        <v>80133.347</v>
      </c>
      <c r="G21" s="1">
        <v>21607.415</v>
      </c>
      <c r="H21" s="1">
        <v>130330.397</v>
      </c>
      <c r="I21" s="1">
        <v>32074.677</v>
      </c>
      <c r="J21" s="2">
        <v>73750.838</v>
      </c>
      <c r="L21" s="7" t="s">
        <v>14</v>
      </c>
      <c r="M21" s="7" t="s">
        <v>14</v>
      </c>
    </row>
    <row r="22" spans="1:13" ht="12">
      <c r="A22" s="28">
        <v>1989</v>
      </c>
      <c r="B22" s="1">
        <v>482721.055</v>
      </c>
      <c r="C22" s="1">
        <v>115765.232</v>
      </c>
      <c r="D22" s="1">
        <v>366955.823</v>
      </c>
      <c r="E22" s="1">
        <v>284412.634</v>
      </c>
      <c r="F22" s="1">
        <v>88817.68</v>
      </c>
      <c r="G22" s="1">
        <v>23865.597</v>
      </c>
      <c r="H22" s="1">
        <v>138569.077</v>
      </c>
      <c r="I22" s="1">
        <v>33160.28</v>
      </c>
      <c r="J22" s="2">
        <v>82543.189</v>
      </c>
      <c r="L22" s="7" t="s">
        <v>14</v>
      </c>
      <c r="M22" s="7" t="s">
        <v>14</v>
      </c>
    </row>
    <row r="23" spans="1:13" ht="12">
      <c r="A23" s="28">
        <v>1990</v>
      </c>
      <c r="B23" s="1">
        <v>517429.481</v>
      </c>
      <c r="C23" s="1">
        <v>126328.829</v>
      </c>
      <c r="D23" s="1">
        <v>391100.652</v>
      </c>
      <c r="E23" s="1">
        <v>300488.565</v>
      </c>
      <c r="F23" s="1">
        <v>96076.243</v>
      </c>
      <c r="G23" s="1">
        <v>21751.119</v>
      </c>
      <c r="H23" s="1">
        <v>147069.349</v>
      </c>
      <c r="I23" s="1">
        <v>35591.854</v>
      </c>
      <c r="J23" s="2">
        <v>90612.087</v>
      </c>
      <c r="L23" s="7" t="s">
        <v>14</v>
      </c>
      <c r="M23" s="7" t="s">
        <v>14</v>
      </c>
    </row>
    <row r="24" spans="1:13" ht="12">
      <c r="A24" s="28">
        <v>1991</v>
      </c>
      <c r="B24" s="1">
        <v>551721.744</v>
      </c>
      <c r="C24" s="1">
        <v>143533.607</v>
      </c>
      <c r="D24" s="1">
        <v>408188.137</v>
      </c>
      <c r="E24" s="1">
        <v>310561.109</v>
      </c>
      <c r="F24" s="1">
        <v>99278.91</v>
      </c>
      <c r="G24" s="1">
        <v>20356.868</v>
      </c>
      <c r="H24" s="1">
        <v>153534.721</v>
      </c>
      <c r="I24" s="1">
        <v>37390.61</v>
      </c>
      <c r="J24" s="2">
        <v>97627.028</v>
      </c>
      <c r="L24" s="7" t="s">
        <v>14</v>
      </c>
      <c r="M24" s="7" t="s">
        <v>14</v>
      </c>
    </row>
    <row r="25" spans="1:13" ht="12">
      <c r="A25" s="28">
        <v>1992</v>
      </c>
      <c r="B25" s="1">
        <v>608804.311</v>
      </c>
      <c r="C25" s="1">
        <v>169928.166</v>
      </c>
      <c r="D25" s="1">
        <v>438876.145</v>
      </c>
      <c r="E25" s="1">
        <v>331179.823</v>
      </c>
      <c r="F25" s="1">
        <v>104994.892</v>
      </c>
      <c r="G25" s="1">
        <v>21851.236</v>
      </c>
      <c r="H25" s="1">
        <v>164135.284</v>
      </c>
      <c r="I25" s="1">
        <v>40198.411</v>
      </c>
      <c r="J25" s="2">
        <v>107696.322</v>
      </c>
      <c r="L25" s="7" t="s">
        <v>14</v>
      </c>
      <c r="M25" s="7" t="s">
        <v>14</v>
      </c>
    </row>
    <row r="26" spans="1:13" ht="12">
      <c r="A26" s="28">
        <v>1993</v>
      </c>
      <c r="B26" s="1">
        <v>653564.419</v>
      </c>
      <c r="C26" s="1">
        <v>188255.921</v>
      </c>
      <c r="D26" s="1">
        <v>465308.498</v>
      </c>
      <c r="E26" s="1">
        <v>353849.819</v>
      </c>
      <c r="F26" s="1">
        <v>112115.039</v>
      </c>
      <c r="G26" s="1">
        <v>24195.314</v>
      </c>
      <c r="H26" s="1">
        <v>174543.21</v>
      </c>
      <c r="I26" s="1">
        <v>42996.256</v>
      </c>
      <c r="J26" s="2">
        <v>111458.679</v>
      </c>
      <c r="L26" s="7" t="s">
        <v>14</v>
      </c>
      <c r="M26" s="7" t="s">
        <v>14</v>
      </c>
    </row>
    <row r="27" spans="1:13" ht="12">
      <c r="A27" s="28">
        <v>1994</v>
      </c>
      <c r="B27" s="1">
        <v>692298.133</v>
      </c>
      <c r="C27" s="1">
        <v>204517.848</v>
      </c>
      <c r="D27" s="1">
        <v>487780.285</v>
      </c>
      <c r="E27" s="1">
        <v>373319.379</v>
      </c>
      <c r="F27" s="1">
        <v>117127.8</v>
      </c>
      <c r="G27" s="1">
        <v>25692.158</v>
      </c>
      <c r="H27" s="1">
        <v>185871.031</v>
      </c>
      <c r="I27" s="1">
        <v>44628.39</v>
      </c>
      <c r="J27" s="2">
        <v>114460.906</v>
      </c>
      <c r="L27" s="7" t="s">
        <v>14</v>
      </c>
      <c r="M27" s="7" t="s">
        <v>14</v>
      </c>
    </row>
    <row r="28" spans="1:13" ht="12">
      <c r="A28" s="28">
        <v>1995</v>
      </c>
      <c r="B28" s="1">
        <v>739023.944</v>
      </c>
      <c r="C28" s="1">
        <v>215558.36</v>
      </c>
      <c r="D28" s="1">
        <v>523465.584</v>
      </c>
      <c r="E28" s="1">
        <v>399147.005</v>
      </c>
      <c r="F28" s="1">
        <v>125610.125</v>
      </c>
      <c r="G28" s="1">
        <v>29075.019</v>
      </c>
      <c r="H28" s="1">
        <v>196850.45</v>
      </c>
      <c r="I28" s="1">
        <v>47611.411</v>
      </c>
      <c r="J28" s="2">
        <v>124318.579</v>
      </c>
      <c r="L28" s="7" t="s">
        <v>14</v>
      </c>
      <c r="M28" s="7" t="s">
        <v>14</v>
      </c>
    </row>
    <row r="29" spans="1:13" ht="12">
      <c r="A29" s="28">
        <v>1996</v>
      </c>
      <c r="B29" s="1">
        <v>770516.099</v>
      </c>
      <c r="C29" s="1">
        <v>221368.813</v>
      </c>
      <c r="D29" s="1">
        <v>549147.286</v>
      </c>
      <c r="E29" s="1">
        <v>418390.24</v>
      </c>
      <c r="F29" s="1">
        <v>133546.718</v>
      </c>
      <c r="G29" s="1">
        <v>29315.684</v>
      </c>
      <c r="H29" s="1">
        <v>206114.816</v>
      </c>
      <c r="I29" s="1">
        <v>49413.022</v>
      </c>
      <c r="J29" s="2">
        <v>130757.046</v>
      </c>
      <c r="L29" s="7" t="s">
        <v>14</v>
      </c>
      <c r="M29" s="7" t="s">
        <v>14</v>
      </c>
    </row>
    <row r="30" spans="1:13" ht="12">
      <c r="A30" s="28">
        <v>1997</v>
      </c>
      <c r="B30" s="1">
        <v>815442.104</v>
      </c>
      <c r="C30" s="1">
        <v>230859.38</v>
      </c>
      <c r="D30" s="1">
        <v>584582.724</v>
      </c>
      <c r="E30" s="1">
        <v>444196.66</v>
      </c>
      <c r="F30" s="1">
        <v>144950.037</v>
      </c>
      <c r="G30" s="1">
        <v>30717.861</v>
      </c>
      <c r="H30" s="1">
        <v>216426.698</v>
      </c>
      <c r="I30" s="1">
        <v>52102.064</v>
      </c>
      <c r="J30" s="2">
        <v>140386.064</v>
      </c>
      <c r="L30" s="7" t="s">
        <v>14</v>
      </c>
      <c r="M30" s="7" t="s">
        <v>14</v>
      </c>
    </row>
    <row r="31" spans="1:13" ht="12">
      <c r="A31" s="28">
        <v>1998</v>
      </c>
      <c r="B31" s="1">
        <v>863522.535</v>
      </c>
      <c r="C31" s="1">
        <v>240788.817</v>
      </c>
      <c r="D31" s="1">
        <v>622733.718</v>
      </c>
      <c r="E31" s="1">
        <v>473051.441</v>
      </c>
      <c r="F31" s="1">
        <v>160114.849</v>
      </c>
      <c r="G31" s="1">
        <v>31088.625</v>
      </c>
      <c r="H31" s="1">
        <v>226643.401</v>
      </c>
      <c r="I31" s="1">
        <v>55204.566</v>
      </c>
      <c r="J31" s="2">
        <v>149682.277</v>
      </c>
      <c r="L31" s="7" t="s">
        <v>14</v>
      </c>
      <c r="M31" s="7" t="s">
        <v>14</v>
      </c>
    </row>
    <row r="32" spans="1:13" ht="12">
      <c r="A32" s="28">
        <v>1999</v>
      </c>
      <c r="B32" s="1">
        <v>906076.11</v>
      </c>
      <c r="C32" s="1">
        <v>253691.979</v>
      </c>
      <c r="D32" s="1">
        <v>652384.131</v>
      </c>
      <c r="E32" s="1">
        <v>499943.213</v>
      </c>
      <c r="F32" s="1">
        <v>172764.266</v>
      </c>
      <c r="G32" s="1">
        <v>30765.625</v>
      </c>
      <c r="H32" s="1">
        <v>239367.273</v>
      </c>
      <c r="I32" s="1">
        <v>57046.049</v>
      </c>
      <c r="J32" s="2">
        <v>152440.918</v>
      </c>
      <c r="L32" s="7" t="s">
        <v>14</v>
      </c>
      <c r="M32" s="7" t="s">
        <v>14</v>
      </c>
    </row>
    <row r="33" spans="1:13" ht="12">
      <c r="A33" s="28">
        <v>2000</v>
      </c>
      <c r="B33" s="1">
        <v>984783.409</v>
      </c>
      <c r="C33" s="1">
        <v>274381.564</v>
      </c>
      <c r="D33" s="1">
        <v>710401.845</v>
      </c>
      <c r="E33" s="1">
        <v>539655.337</v>
      </c>
      <c r="F33" s="1">
        <v>194573.057</v>
      </c>
      <c r="G33" s="1">
        <v>32522.017</v>
      </c>
      <c r="H33" s="1">
        <v>252146.502</v>
      </c>
      <c r="I33" s="1">
        <v>60413.761</v>
      </c>
      <c r="J33" s="2">
        <v>170746.508</v>
      </c>
      <c r="L33" s="7" t="s">
        <v>14</v>
      </c>
      <c r="M33" s="7" t="s">
        <v>14</v>
      </c>
    </row>
    <row r="34" spans="1:13" ht="12">
      <c r="A34" s="28">
        <v>2001</v>
      </c>
      <c r="B34" s="1">
        <v>1049297.849</v>
      </c>
      <c r="C34" s="1">
        <v>305620.837</v>
      </c>
      <c r="D34" s="1">
        <v>743677.012</v>
      </c>
      <c r="E34" s="1">
        <v>559679.125</v>
      </c>
      <c r="F34" s="1">
        <v>208079.457</v>
      </c>
      <c r="G34" s="1">
        <v>31687.459</v>
      </c>
      <c r="H34" s="1">
        <v>258018.105</v>
      </c>
      <c r="I34" s="1">
        <v>61894.104</v>
      </c>
      <c r="J34" s="2">
        <v>183997.887</v>
      </c>
      <c r="L34" s="7" t="s">
        <v>14</v>
      </c>
      <c r="M34" s="7" t="s">
        <v>14</v>
      </c>
    </row>
    <row r="35" spans="1:13" ht="12">
      <c r="A35" s="28">
        <v>2002</v>
      </c>
      <c r="B35" s="1">
        <v>1062627.836</v>
      </c>
      <c r="C35" s="1">
        <v>335433.606</v>
      </c>
      <c r="D35" s="1">
        <v>727194.23</v>
      </c>
      <c r="E35" s="1">
        <v>535191.161</v>
      </c>
      <c r="F35" s="1">
        <v>185646.573</v>
      </c>
      <c r="G35" s="1">
        <v>25123.137</v>
      </c>
      <c r="H35" s="1">
        <v>262360.613</v>
      </c>
      <c r="I35" s="1">
        <v>62060.838</v>
      </c>
      <c r="J35" s="2">
        <v>192003.069</v>
      </c>
      <c r="L35" s="7" t="s">
        <v>14</v>
      </c>
      <c r="M35" s="7" t="s">
        <v>14</v>
      </c>
    </row>
    <row r="36" spans="1:13" ht="12">
      <c r="A36" s="28">
        <v>2003</v>
      </c>
      <c r="B36" s="1">
        <v>1112349.024</v>
      </c>
      <c r="C36" s="1">
        <v>361617.049</v>
      </c>
      <c r="D36" s="1">
        <v>750731.975</v>
      </c>
      <c r="E36" s="1">
        <v>548990.867</v>
      </c>
      <c r="F36" s="1">
        <v>181932.513</v>
      </c>
      <c r="G36" s="1">
        <v>28384.474</v>
      </c>
      <c r="H36" s="1">
        <v>273811.221</v>
      </c>
      <c r="I36" s="1">
        <v>64862.659</v>
      </c>
      <c r="J36" s="2">
        <v>201741.108</v>
      </c>
      <c r="L36" s="7" t="s">
        <v>14</v>
      </c>
      <c r="M36" s="7" t="s">
        <v>14</v>
      </c>
    </row>
    <row r="37" spans="1:13" ht="12">
      <c r="A37" s="28">
        <v>2004</v>
      </c>
      <c r="B37" s="1">
        <v>1192741.245</v>
      </c>
      <c r="C37" s="1">
        <v>393466.573</v>
      </c>
      <c r="D37" s="1">
        <v>799274.672</v>
      </c>
      <c r="E37" s="1">
        <v>590404.186</v>
      </c>
      <c r="F37" s="1">
        <v>196255.135</v>
      </c>
      <c r="G37" s="1">
        <v>30229.037</v>
      </c>
      <c r="H37" s="1">
        <v>293287.34</v>
      </c>
      <c r="I37" s="1">
        <v>70632.674</v>
      </c>
      <c r="J37" s="2">
        <v>208870.486</v>
      </c>
      <c r="L37" s="7" t="s">
        <v>14</v>
      </c>
      <c r="M37" s="7" t="s">
        <v>14</v>
      </c>
    </row>
    <row r="38" spans="1:13" ht="12">
      <c r="A38" s="28">
        <v>2005</v>
      </c>
      <c r="B38" s="1">
        <v>1286900.58</v>
      </c>
      <c r="C38" s="1">
        <v>407791.786</v>
      </c>
      <c r="D38" s="1">
        <v>879108.794</v>
      </c>
      <c r="E38" s="1">
        <v>650611.855</v>
      </c>
      <c r="F38" s="1">
        <v>221597.486</v>
      </c>
      <c r="G38" s="1">
        <v>38690.976</v>
      </c>
      <c r="H38" s="1">
        <v>312584.453</v>
      </c>
      <c r="I38" s="1">
        <v>77738.94</v>
      </c>
      <c r="J38" s="2">
        <v>228496.939</v>
      </c>
      <c r="L38" s="7" t="s">
        <v>14</v>
      </c>
      <c r="M38" s="7" t="s">
        <v>14</v>
      </c>
    </row>
    <row r="39" spans="1:13" ht="12">
      <c r="A39" s="28">
        <v>2006</v>
      </c>
      <c r="B39" s="1">
        <v>1391135.528</v>
      </c>
      <c r="C39" s="1">
        <v>419640.66</v>
      </c>
      <c r="D39" s="1">
        <v>971494.868</v>
      </c>
      <c r="E39" s="1">
        <v>715973.27</v>
      </c>
      <c r="F39" s="1">
        <v>245645.917</v>
      </c>
      <c r="G39" s="1">
        <v>47469.135</v>
      </c>
      <c r="H39" s="1">
        <v>337949.027</v>
      </c>
      <c r="I39" s="1">
        <v>84909.191</v>
      </c>
      <c r="J39" s="2">
        <v>255521.598</v>
      </c>
      <c r="L39" s="7" t="s">
        <v>14</v>
      </c>
      <c r="M39" s="7" t="s">
        <v>14</v>
      </c>
    </row>
    <row r="40" spans="1:10" ht="12">
      <c r="A40" s="28">
        <v>2007</v>
      </c>
      <c r="B40" s="1">
        <v>1457802.684</v>
      </c>
      <c r="C40" s="1">
        <v>430278.239</v>
      </c>
      <c r="D40" s="1">
        <v>1027524.445</v>
      </c>
      <c r="E40" s="1">
        <v>757470.54</v>
      </c>
      <c r="F40" s="1">
        <v>265863.142</v>
      </c>
      <c r="G40" s="1">
        <v>52915.455</v>
      </c>
      <c r="H40" s="1">
        <v>352705.511</v>
      </c>
      <c r="I40" s="1">
        <v>85986.432</v>
      </c>
      <c r="J40" s="2">
        <v>270053.905</v>
      </c>
    </row>
    <row r="41" spans="1:13" ht="12">
      <c r="A41" s="29">
        <v>2008</v>
      </c>
      <c r="B41" s="4">
        <v>1513903.945</v>
      </c>
      <c r="C41" s="4">
        <v>446109.032</v>
      </c>
      <c r="D41" s="4">
        <v>1067794.913</v>
      </c>
      <c r="E41" s="4">
        <v>781647.244</v>
      </c>
      <c r="F41" s="4">
        <v>278372.654</v>
      </c>
      <c r="G41" s="4">
        <v>50759.081</v>
      </c>
      <c r="H41" s="4">
        <v>358522.42</v>
      </c>
      <c r="I41" s="4">
        <v>93993.089</v>
      </c>
      <c r="J41" s="5">
        <v>286147.669</v>
      </c>
      <c r="L41" s="7" t="s">
        <v>14</v>
      </c>
      <c r="M41" s="7" t="s">
        <v>14</v>
      </c>
    </row>
    <row r="42" ht="12">
      <c r="A42" s="7" t="s">
        <v>17</v>
      </c>
    </row>
    <row r="43" ht="12">
      <c r="A43" s="7" t="s">
        <v>15</v>
      </c>
    </row>
    <row r="44" ht="12">
      <c r="A44" s="7" t="s">
        <v>19</v>
      </c>
    </row>
    <row r="46" spans="2:9" ht="12">
      <c r="B46" s="7">
        <f>100*C41/B41</f>
        <v>29.46745950913022</v>
      </c>
      <c r="F46" s="7">
        <f>100*(F41+G41)/B41</f>
        <v>21.740595636006482</v>
      </c>
      <c r="I46" s="30">
        <f>I41+J41</f>
        <v>380140.75800000003</v>
      </c>
    </row>
    <row r="47" ht="12">
      <c r="I47" s="7">
        <f>100*I46/B41</f>
        <v>25.109965480669914</v>
      </c>
    </row>
  </sheetData>
  <sheetProtection/>
  <printOptions horizontalCentered="1"/>
  <pageMargins left="0.5" right="0.5" top="0.75" bottom="0.75" header="0.5" footer="0.5"/>
  <pageSetup fitToHeight="1" fitToWidth="1" horizontalDpi="1200" verticalDpi="12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2:8" ht="12.75">
      <c r="B1" t="s">
        <v>7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2:8" ht="12.75">
      <c r="B2" s="4">
        <v>1513903.945</v>
      </c>
      <c r="C2" s="4">
        <v>446109.032</v>
      </c>
      <c r="D2" s="4">
        <v>278372.654</v>
      </c>
      <c r="E2" s="4">
        <v>50759.081</v>
      </c>
      <c r="F2" s="4">
        <v>358522.42</v>
      </c>
      <c r="G2" s="4">
        <v>93993.089</v>
      </c>
      <c r="H2" s="5">
        <v>286147.669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Greene, Blake</cp:lastModifiedBy>
  <cp:lastPrinted>2010-10-25T16:18:03Z</cp:lastPrinted>
  <dcterms:created xsi:type="dcterms:W3CDTF">2006-09-15T15:15:05Z</dcterms:created>
  <dcterms:modified xsi:type="dcterms:W3CDTF">2011-07-09T20:36:27Z</dcterms:modified>
  <cp:category/>
  <cp:version/>
  <cp:contentType/>
  <cp:contentStatus/>
</cp:coreProperties>
</file>